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9495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A17" i="1"/>
</calcChain>
</file>

<file path=xl/sharedStrings.xml><?xml version="1.0" encoding="utf-8"?>
<sst xmlns="http://schemas.openxmlformats.org/spreadsheetml/2006/main" count="89" uniqueCount="41">
  <si>
    <t>№ п/п</t>
  </si>
  <si>
    <t>Дата договору</t>
  </si>
  <si>
    <t>Тип договору</t>
  </si>
  <si>
    <t>Номер договору</t>
  </si>
  <si>
    <t>Контрагент</t>
  </si>
  <si>
    <t>Сума за договором</t>
  </si>
  <si>
    <t>Код валюти</t>
  </si>
  <si>
    <t>Статус</t>
  </si>
  <si>
    <t>10</t>
  </si>
  <si>
    <t>ДНІПРОВСЬКІ ЕНЕРГЕТИЧНІ ПОСЛУГИ ТОВ</t>
  </si>
  <si>
    <t>Грн</t>
  </si>
  <si>
    <t>Затверджений</t>
  </si>
  <si>
    <t>Служба охорони"Джеб ТОВ</t>
  </si>
  <si>
    <t>КОМПЛЕКС ЗАХИСТ ОА ТОВ</t>
  </si>
  <si>
    <t>Теплоенерго КП</t>
  </si>
  <si>
    <t>01</t>
  </si>
  <si>
    <t>Газета Наше місто ТОВ</t>
  </si>
  <si>
    <t>ЕКОЛОГІЯ-Д ТОВ</t>
  </si>
  <si>
    <t>ОСББ "Гоголя14а"</t>
  </si>
  <si>
    <t>Союз телеком ТОВ</t>
  </si>
  <si>
    <t>Дніпроводоканал КП ДМР</t>
  </si>
  <si>
    <t>ЦІАТ ТОВ</t>
  </si>
  <si>
    <t xml:space="preserve">Євродеталь-М ТД ТОВ </t>
  </si>
  <si>
    <t>ЖИЛСЕРВІС-5 ДМР КП</t>
  </si>
  <si>
    <t>КП "Жилсервіс-14" ДМР</t>
  </si>
  <si>
    <t>Максимов Є.А ФОП</t>
  </si>
  <si>
    <t>32455/2023</t>
  </si>
  <si>
    <t>1582в</t>
  </si>
  <si>
    <t>1582с</t>
  </si>
  <si>
    <t>090038</t>
  </si>
  <si>
    <t>М/65/01/2023</t>
  </si>
  <si>
    <t>0560/1/ПЦС</t>
  </si>
  <si>
    <t>2244/1/СП</t>
  </si>
  <si>
    <t>23/1</t>
  </si>
  <si>
    <t>1385331011</t>
  </si>
  <si>
    <t>А-2012/17</t>
  </si>
  <si>
    <t>1</t>
  </si>
  <si>
    <t>ДГ-11732</t>
  </si>
  <si>
    <t>ДГП23-1</t>
  </si>
  <si>
    <t>М-04/403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</si>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</sst>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B6" workbookViewId="0">
      <selection activeCell="B18" sqref="A18:XFD91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13.42578125" bestFit="1" customWidth="1"/>
    <col min="4" max="4" width="16.42578125" bestFit="1" customWidth="1"/>
    <col min="5" max="5" width="39.42578125" bestFit="1" customWidth="1"/>
    <col min="6" max="6" width="19" bestFit="1" customWidth="1"/>
    <col min="7" max="7" width="11.7109375" bestFit="1" customWidth="1"/>
    <col min="8" max="8" width="16.71093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>
        <v>44932</v>
      </c>
      <c r="C2" s="1" t="s">
        <v>8</v>
      </c>
      <c r="D2" s="1" t="s">
        <v>26</v>
      </c>
      <c r="E2" s="1" t="s">
        <v>9</v>
      </c>
      <c r="F2" s="5">
        <v>6812</v>
      </c>
      <c r="G2" s="1" t="s">
        <v>10</v>
      </c>
      <c r="H2" s="1" t="s">
        <v>11</v>
      </c>
    </row>
    <row r="3" spans="1:8" x14ac:dyDescent="0.25">
      <c r="A3" s="3">
        <v>2</v>
      </c>
      <c r="B3" s="4">
        <v>44938</v>
      </c>
      <c r="C3" s="1" t="s">
        <v>8</v>
      </c>
      <c r="D3" s="1" t="s">
        <v>32</v>
      </c>
      <c r="E3" s="1" t="s">
        <v>12</v>
      </c>
      <c r="F3" s="5">
        <v>14400</v>
      </c>
      <c r="G3" s="1" t="s">
        <v>10</v>
      </c>
      <c r="H3" s="1" t="s">
        <v>11</v>
      </c>
    </row>
    <row r="4" spans="1:8" x14ac:dyDescent="0.25">
      <c r="A4" s="3">
        <v>3</v>
      </c>
      <c r="B4" s="4">
        <v>44938</v>
      </c>
      <c r="C4" s="1" t="s">
        <v>8</v>
      </c>
      <c r="D4" s="1" t="s">
        <v>31</v>
      </c>
      <c r="E4" s="1" t="s">
        <v>13</v>
      </c>
      <c r="F4" s="5">
        <v>34800</v>
      </c>
      <c r="G4" s="1" t="s">
        <v>10</v>
      </c>
      <c r="H4" s="1" t="s">
        <v>11</v>
      </c>
    </row>
    <row r="5" spans="1:8" x14ac:dyDescent="0.25">
      <c r="A5" s="3">
        <v>4</v>
      </c>
      <c r="B5" s="4">
        <v>44938</v>
      </c>
      <c r="C5" s="1" t="s">
        <v>8</v>
      </c>
      <c r="D5" s="1" t="s">
        <v>29</v>
      </c>
      <c r="E5" s="1" t="s">
        <v>14</v>
      </c>
      <c r="F5" s="5">
        <v>127597</v>
      </c>
      <c r="G5" s="1" t="s">
        <v>10</v>
      </c>
      <c r="H5" s="1" t="s">
        <v>11</v>
      </c>
    </row>
    <row r="6" spans="1:8" x14ac:dyDescent="0.25">
      <c r="A6" s="3">
        <v>5</v>
      </c>
      <c r="B6" s="4">
        <v>44938</v>
      </c>
      <c r="C6" s="1" t="s">
        <v>15</v>
      </c>
      <c r="D6" s="1" t="s">
        <v>38</v>
      </c>
      <c r="E6" s="1" t="s">
        <v>16</v>
      </c>
      <c r="F6" s="5">
        <v>1224.08</v>
      </c>
      <c r="G6" s="1" t="s">
        <v>10</v>
      </c>
      <c r="H6" s="1" t="s">
        <v>11</v>
      </c>
    </row>
    <row r="7" spans="1:8" x14ac:dyDescent="0.25">
      <c r="A7" s="3">
        <v>6</v>
      </c>
      <c r="B7" s="4">
        <v>44939</v>
      </c>
      <c r="C7" s="1" t="s">
        <v>8</v>
      </c>
      <c r="D7" s="1" t="s">
        <v>30</v>
      </c>
      <c r="E7" s="1" t="s">
        <v>17</v>
      </c>
      <c r="F7" s="5">
        <v>1537</v>
      </c>
      <c r="G7" s="1" t="s">
        <v>10</v>
      </c>
      <c r="H7" s="1" t="s">
        <v>11</v>
      </c>
    </row>
    <row r="8" spans="1:8" x14ac:dyDescent="0.25">
      <c r="A8" s="3">
        <v>8</v>
      </c>
      <c r="B8" s="4">
        <v>44943</v>
      </c>
      <c r="C8" s="1" t="s">
        <v>8</v>
      </c>
      <c r="D8" s="1" t="s">
        <v>34</v>
      </c>
      <c r="E8" s="1" t="s">
        <v>19</v>
      </c>
      <c r="F8" s="5">
        <v>28020</v>
      </c>
      <c r="G8" s="1" t="s">
        <v>10</v>
      </c>
      <c r="H8" s="1" t="s">
        <v>11</v>
      </c>
    </row>
    <row r="9" spans="1:8" x14ac:dyDescent="0.25">
      <c r="A9" s="3">
        <v>9</v>
      </c>
      <c r="B9" s="4">
        <v>44959</v>
      </c>
      <c r="C9" s="1" t="s">
        <v>8</v>
      </c>
      <c r="D9" s="1" t="s">
        <v>27</v>
      </c>
      <c r="E9" s="1" t="s">
        <v>20</v>
      </c>
      <c r="F9" s="5">
        <v>1962</v>
      </c>
      <c r="G9" s="1" t="s">
        <v>10</v>
      </c>
      <c r="H9" s="1" t="s">
        <v>11</v>
      </c>
    </row>
    <row r="10" spans="1:8" x14ac:dyDescent="0.25">
      <c r="A10" s="3">
        <v>10</v>
      </c>
      <c r="B10" s="4">
        <v>44959</v>
      </c>
      <c r="C10" s="1" t="s">
        <v>8</v>
      </c>
      <c r="D10" s="1" t="s">
        <v>28</v>
      </c>
      <c r="E10" s="1" t="s">
        <v>20</v>
      </c>
      <c r="F10" s="5">
        <v>1575</v>
      </c>
      <c r="G10" s="1" t="s">
        <v>10</v>
      </c>
      <c r="H10" s="1" t="s">
        <v>11</v>
      </c>
    </row>
    <row r="11" spans="1:8" x14ac:dyDescent="0.25">
      <c r="A11" s="3">
        <v>11</v>
      </c>
      <c r="B11" s="4">
        <v>44960</v>
      </c>
      <c r="C11" s="1" t="s">
        <v>8</v>
      </c>
      <c r="D11" s="1" t="s">
        <v>33</v>
      </c>
      <c r="E11" s="1" t="s">
        <v>21</v>
      </c>
      <c r="F11" s="5">
        <v>5760</v>
      </c>
      <c r="G11" s="1" t="s">
        <v>10</v>
      </c>
      <c r="H11" s="1" t="s">
        <v>11</v>
      </c>
    </row>
    <row r="12" spans="1:8" x14ac:dyDescent="0.25">
      <c r="A12" s="3">
        <v>12</v>
      </c>
      <c r="B12" s="4">
        <v>44974</v>
      </c>
      <c r="C12" s="1" t="s">
        <v>8</v>
      </c>
      <c r="D12" s="1" t="s">
        <v>8</v>
      </c>
      <c r="E12" s="1" t="s">
        <v>22</v>
      </c>
      <c r="F12" s="5">
        <v>3120</v>
      </c>
      <c r="G12" s="1" t="s">
        <v>10</v>
      </c>
      <c r="H12" s="1" t="s">
        <v>11</v>
      </c>
    </row>
    <row r="13" spans="1:8" x14ac:dyDescent="0.25">
      <c r="A13" s="3">
        <v>13</v>
      </c>
      <c r="B13" s="4">
        <v>44988</v>
      </c>
      <c r="C13" s="1" t="s">
        <v>8</v>
      </c>
      <c r="D13" s="1" t="s">
        <v>35</v>
      </c>
      <c r="E13" s="1" t="s">
        <v>23</v>
      </c>
      <c r="F13" s="5">
        <v>1320.95</v>
      </c>
      <c r="G13" s="1" t="s">
        <v>10</v>
      </c>
      <c r="H13" s="1" t="s">
        <v>11</v>
      </c>
    </row>
    <row r="14" spans="1:8" x14ac:dyDescent="0.25">
      <c r="A14" s="3">
        <v>14</v>
      </c>
      <c r="B14" s="4">
        <v>44988</v>
      </c>
      <c r="C14" s="1" t="s">
        <v>8</v>
      </c>
      <c r="D14" s="1" t="s">
        <v>36</v>
      </c>
      <c r="E14" s="1" t="s">
        <v>18</v>
      </c>
      <c r="F14" s="5">
        <v>18823.2</v>
      </c>
      <c r="G14" s="1" t="s">
        <v>10</v>
      </c>
      <c r="H14" s="1" t="s">
        <v>11</v>
      </c>
    </row>
    <row r="15" spans="1:8" x14ac:dyDescent="0.25">
      <c r="A15" s="3">
        <v>15</v>
      </c>
      <c r="B15" s="4">
        <v>44994</v>
      </c>
      <c r="C15" s="1" t="s">
        <v>8</v>
      </c>
      <c r="D15" s="1" t="s">
        <v>37</v>
      </c>
      <c r="E15" s="1" t="s">
        <v>24</v>
      </c>
      <c r="F15" s="5">
        <v>5352.08</v>
      </c>
      <c r="G15" s="1" t="s">
        <v>10</v>
      </c>
      <c r="H15" s="1" t="s">
        <v>11</v>
      </c>
    </row>
    <row r="16" spans="1:8" x14ac:dyDescent="0.25">
      <c r="A16" s="3">
        <v>16</v>
      </c>
      <c r="B16" s="4">
        <v>45048</v>
      </c>
      <c r="C16" s="1" t="s">
        <v>8</v>
      </c>
      <c r="D16" s="1" t="s">
        <v>39</v>
      </c>
      <c r="E16" s="1" t="s">
        <v>25</v>
      </c>
      <c r="F16" s="5">
        <v>16700</v>
      </c>
      <c r="G16" s="1" t="s">
        <v>10</v>
      </c>
      <c r="H16" s="1" t="s">
        <v>11</v>
      </c>
    </row>
    <row r="17" spans="1:8" x14ac:dyDescent="0.25">
      <c r="A17" s="6" t="str">
        <f>"Строк: " &amp; COUNT( $A$2:$A$16 )</f>
        <v>Строк: 15</v>
      </c>
      <c r="B17" s="7" t="s">
        <v>40</v>
      </c>
      <c r="C17" s="7" t="s">
        <v>40</v>
      </c>
      <c r="D17" s="7" t="s">
        <v>40</v>
      </c>
      <c r="E17" s="7" t="s">
        <v>40</v>
      </c>
      <c r="F17" s="8">
        <f>SUM( $F$2:$F$16 )</f>
        <v>269003.31</v>
      </c>
      <c r="G17" s="7" t="s">
        <v>40</v>
      </c>
      <c r="H17" s="7" t="s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Кузюкіна Людмила Володимирівна</dc:creator>
  <cp:lastModifiedBy>admin</cp:lastModifiedBy>
  <dcterms:created xsi:type="dcterms:W3CDTF">2023-05-11T10:25:56Z</dcterms:created>
  <dcterms:modified xsi:type="dcterms:W3CDTF">2023-05-31T13:01:46Z</dcterms:modified>
</cp:coreProperties>
</file>