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05" yWindow="-105" windowWidth="19425" windowHeight="10140" tabRatio="837"/>
  </bookViews>
  <sheets>
    <sheet name="Литс1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Литс1!$A$1:$AE$56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4525"/>
</workbook>
</file>

<file path=xl/calcChain.xml><?xml version="1.0" encoding="utf-8"?>
<calcChain xmlns="http://schemas.openxmlformats.org/spreadsheetml/2006/main">
  <c r="K50" i="9" l="1"/>
  <c r="O50" i="9"/>
  <c r="E50" i="9"/>
  <c r="M50" i="9"/>
  <c r="S50" i="9"/>
  <c r="Q50" i="9"/>
  <c r="I50" i="9"/>
  <c r="G50" i="9"/>
  <c r="AD26" i="9"/>
  <c r="V26" i="9" s="1"/>
  <c r="AB26" i="9"/>
  <c r="Z26" i="9"/>
  <c r="X26" i="9"/>
</calcChain>
</file>

<file path=xl/sharedStrings.xml><?xml version="1.0" encoding="utf-8"?>
<sst xmlns="http://schemas.openxmlformats.org/spreadsheetml/2006/main" count="112" uniqueCount="70">
  <si>
    <t>відрахування на соціальні заходи</t>
  </si>
  <si>
    <t>№ з/п</t>
  </si>
  <si>
    <t>Залучення кредитних коштів</t>
  </si>
  <si>
    <t>Усього</t>
  </si>
  <si>
    <t>Відсоток</t>
  </si>
  <si>
    <t>(посада)</t>
  </si>
  <si>
    <t>(підпис)</t>
  </si>
  <si>
    <t>Бюджетне фінансування</t>
  </si>
  <si>
    <t>Інші джерела (розшифрувати)</t>
  </si>
  <si>
    <t>(ініціали, прізвище)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</si>
  <si>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</si>
  <si>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</si>
  <si>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</si>
  <si>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</si>
  <si>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</si>
  <si>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</si>
  <si>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</si>
  <si>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</si>
  <si>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</si>
  <si>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</si>
  <si>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Усього на рік</t>
  </si>
  <si>
    <t>№</t>
  </si>
  <si>
    <t>Загальна кошторисна вартість</t>
  </si>
  <si>
    <t>Первісна балансова вартість введених потужностей на початок планового року</t>
  </si>
  <si>
    <t>8. Джерела капітальних інвестицій</t>
  </si>
  <si>
    <t>тис. гривень (без ПДВ)</t>
  </si>
  <si>
    <t>6. Витрати, пов'язані з використанням власних службових автомобілів (у складі адміністративних витрат, рядок 1041)</t>
  </si>
  <si>
    <t>7. Витрати на оренду службових автомобілів (у складі адміністративних витрат, рядок 1042)</t>
  </si>
  <si>
    <t>Найменування об’єкта</t>
  </si>
  <si>
    <t>9. Капітальне будівництво (рядок 4010 таблиці 4)</t>
  </si>
  <si>
    <t>____________________________________________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</si>
  <si>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</si>
  <si>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</si>
  <si>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</si>
  <si>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</si>
  <si>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>Документ, яким затверджений титул будови, із зазначенням органу, який його погодив</t>
  </si>
  <si>
    <t>У тому числі за їх видами</t>
  </si>
  <si>
    <t xml:space="preserve">Найменування об’єктів </t>
  </si>
  <si>
    <t xml:space="preserve">у тому числі </t>
  </si>
  <si>
    <t>Рік початку                і закінчення будівництва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</si>
  <si>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</si>
  <si>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</si>
  <si>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</si>
  <si>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-</t>
  </si>
  <si>
    <t>план</t>
  </si>
  <si>
    <t>факт</t>
  </si>
  <si>
    <t>відхилення, +/-</t>
  </si>
  <si>
    <t>виконання, %</t>
  </si>
  <si>
    <t>виконная, %</t>
  </si>
  <si>
    <t>Плановий період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</si>
  <si>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</si>
  <si>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автотранспорт використовується з метою виконання посадових обовязків та ефективного використання робочого часу</t>
  </si>
  <si>
    <t xml:space="preserve">Модернізація, модифікація (добудова, дообладнання, реконструкція) основних засобів </t>
  </si>
  <si>
    <t>ДЕО Ланос АЕ 22-93</t>
  </si>
  <si>
    <t>Volkswagen Passat АЕ 32-88</t>
  </si>
  <si>
    <t xml:space="preserve">Renault Dokker АЕ 5780 </t>
  </si>
  <si>
    <t>Renault Duster АЕ 5785</t>
  </si>
  <si>
    <t>Власні кошти (амортизація )</t>
  </si>
  <si>
    <t>Машини та обладнання, інструменти, інвентар, електричне та електронне устаткування</t>
  </si>
  <si>
    <t xml:space="preserve"> </t>
  </si>
  <si>
    <t>Ford Custon Transit АЕ 4731</t>
  </si>
  <si>
    <t xml:space="preserve">ВАЗ-2107 794-65 АН </t>
  </si>
  <si>
    <t>ВАЗ-2107 907-26АН</t>
  </si>
  <si>
    <t>Технічна паспортизація теплових мереж, ліцензії та ін.</t>
  </si>
  <si>
    <t>Інструменти, інвентар, сигналізація та ін.</t>
  </si>
  <si>
    <t xml:space="preserve"> TOYOTA LAND CRUISER 150 АЕ 06-16</t>
  </si>
  <si>
    <t>Андрій КЛИМЕНКО</t>
  </si>
  <si>
    <t>Директор КП "Теплоенерго"</t>
  </si>
  <si>
    <t xml:space="preserve">ВАЗ-2105 045-04 АА </t>
  </si>
  <si>
    <t>ВАЗ-21074 979-66АВ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</si>
</sst>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</numFmts>
  <fonts count="10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0"/>
      <name val="Arial Cyr"/>
    </font>
    <font>
      <b/>
      <sz val="12"/>
      <name val="Arial CE"/>
      <family val="2"/>
      <charset val="238"/>
    </font>
    <font>
      <u/>
      <sz val="9"/>
      <color indexed="12"/>
      <name val="Times New Roman Cyr"/>
      <charset val="204"/>
    </font>
    <font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color indexed="18"/>
      <name val="Arial"/>
      <family val="2"/>
      <charset val="204"/>
    </font>
    <font>
      <sz val="10"/>
      <color indexed="1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0"/>
      <name val="Arial Cyr"/>
      <charset val="204"/>
    </font>
    <font>
      <i/>
      <sz val="2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442">
    <xf numFmtId="0" fontId="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38" fillId="2" borderId="0" applyNumberFormat="0" applyBorder="0" applyAlignment="0" applyProtection="0"/>
    <xf numFmtId="0" fontId="9" fillId="2" borderId="0" applyNumberFormat="0" applyBorder="0" applyAlignment="0" applyProtection="0"/>
    <xf numFmtId="0" fontId="38" fillId="3" borderId="0" applyNumberFormat="0" applyBorder="0" applyAlignment="0" applyProtection="0"/>
    <xf numFmtId="0" fontId="9" fillId="3" borderId="0" applyNumberFormat="0" applyBorder="0" applyAlignment="0" applyProtection="0"/>
    <xf numFmtId="0" fontId="38" fillId="4" borderId="0" applyNumberFormat="0" applyBorder="0" applyAlignment="0" applyProtection="0"/>
    <xf numFmtId="0" fontId="9" fillId="4" borderId="0" applyNumberFormat="0" applyBorder="0" applyAlignment="0" applyProtection="0"/>
    <xf numFmtId="0" fontId="38" fillId="5" borderId="0" applyNumberFormat="0" applyBorder="0" applyAlignment="0" applyProtection="0"/>
    <xf numFmtId="0" fontId="9" fillId="5" borderId="0" applyNumberFormat="0" applyBorder="0" applyAlignment="0" applyProtection="0"/>
    <xf numFmtId="0" fontId="38" fillId="6" borderId="0" applyNumberFormat="0" applyBorder="0" applyAlignment="0" applyProtection="0"/>
    <xf numFmtId="0" fontId="9" fillId="6" borderId="0" applyNumberFormat="0" applyBorder="0" applyAlignment="0" applyProtection="0"/>
    <xf numFmtId="0" fontId="38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38" fillId="8" borderId="0" applyNumberFormat="0" applyBorder="0" applyAlignment="0" applyProtection="0"/>
    <xf numFmtId="0" fontId="9" fillId="8" borderId="0" applyNumberFormat="0" applyBorder="0" applyAlignment="0" applyProtection="0"/>
    <xf numFmtId="0" fontId="38" fillId="9" borderId="0" applyNumberFormat="0" applyBorder="0" applyAlignment="0" applyProtection="0"/>
    <xf numFmtId="0" fontId="9" fillId="9" borderId="0" applyNumberFormat="0" applyBorder="0" applyAlignment="0" applyProtection="0"/>
    <xf numFmtId="0" fontId="38" fillId="10" borderId="0" applyNumberFormat="0" applyBorder="0" applyAlignment="0" applyProtection="0"/>
    <xf numFmtId="0" fontId="9" fillId="10" borderId="0" applyNumberFormat="0" applyBorder="0" applyAlignment="0" applyProtection="0"/>
    <xf numFmtId="0" fontId="38" fillId="5" borderId="0" applyNumberFormat="0" applyBorder="0" applyAlignment="0" applyProtection="0"/>
    <xf numFmtId="0" fontId="9" fillId="5" borderId="0" applyNumberFormat="0" applyBorder="0" applyAlignment="0" applyProtection="0"/>
    <xf numFmtId="0" fontId="38" fillId="8" borderId="0" applyNumberFormat="0" applyBorder="0" applyAlignment="0" applyProtection="0"/>
    <xf numFmtId="0" fontId="9" fillId="8" borderId="0" applyNumberFormat="0" applyBorder="0" applyAlignment="0" applyProtection="0"/>
    <xf numFmtId="0" fontId="38" fillId="11" borderId="0" applyNumberFormat="0" applyBorder="0" applyAlignment="0" applyProtection="0"/>
    <xf numFmtId="0" fontId="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39" fillId="12" borderId="0" applyNumberFormat="0" applyBorder="0" applyAlignment="0" applyProtection="0"/>
    <xf numFmtId="0" fontId="21" fillId="12" borderId="0" applyNumberFormat="0" applyBorder="0" applyAlignment="0" applyProtection="0"/>
    <xf numFmtId="0" fontId="39" fillId="9" borderId="0" applyNumberFormat="0" applyBorder="0" applyAlignment="0" applyProtection="0"/>
    <xf numFmtId="0" fontId="21" fillId="9" borderId="0" applyNumberFormat="0" applyBorder="0" applyAlignment="0" applyProtection="0"/>
    <xf numFmtId="0" fontId="39" fillId="10" borderId="0" applyNumberFormat="0" applyBorder="0" applyAlignment="0" applyProtection="0"/>
    <xf numFmtId="0" fontId="21" fillId="10" borderId="0" applyNumberFormat="0" applyBorder="0" applyAlignment="0" applyProtection="0"/>
    <xf numFmtId="0" fontId="39" fillId="13" borderId="0" applyNumberFormat="0" applyBorder="0" applyAlignment="0" applyProtection="0"/>
    <xf numFmtId="0" fontId="21" fillId="13" borderId="0" applyNumberFormat="0" applyBorder="0" applyAlignment="0" applyProtection="0"/>
    <xf numFmtId="0" fontId="39" fillId="14" borderId="0" applyNumberFormat="0" applyBorder="0" applyAlignment="0" applyProtection="0"/>
    <xf numFmtId="0" fontId="21" fillId="14" borderId="0" applyNumberFormat="0" applyBorder="0" applyAlignment="0" applyProtection="0"/>
    <xf numFmtId="0" fontId="39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32" fillId="3" borderId="0" applyNumberFormat="0" applyBorder="0" applyAlignment="0" applyProtection="0"/>
    <xf numFmtId="0" fontId="24" fillId="20" borderId="1" applyNumberFormat="0" applyAlignment="0" applyProtection="0"/>
    <xf numFmtId="0" fontId="29" fillId="21" borderId="2" applyNumberFormat="0" applyAlignment="0" applyProtection="0"/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49" fontId="40" fillId="0" borderId="3">
      <alignment horizontal="center" vertical="center"/>
      <protection locked="0"/>
    </xf>
    <xf numFmtId="167" fontId="18" fillId="0" borderId="0" applyFont="0" applyFill="0" applyBorder="0" applyAlignment="0" applyProtection="0"/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49" fontId="18" fillId="0" borderId="3">
      <alignment horizontal="left" vertical="center"/>
      <protection locked="0"/>
    </xf>
    <xf numFmtId="0" fontId="33" fillId="0" borderId="0" applyNumberFormat="0" applyFill="0" applyBorder="0" applyAlignment="0" applyProtection="0"/>
    <xf numFmtId="171" fontId="41" fillId="0" borderId="0" applyAlignment="0">
      <alignment wrapText="1"/>
    </xf>
    <xf numFmtId="0" fontId="36" fillId="4" borderId="0" applyNumberFormat="0" applyBorder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43" fillId="22" borderId="7">
      <alignment horizontal="left" vertical="center"/>
      <protection locked="0"/>
    </xf>
    <xf numFmtId="49" fontId="43" fillId="22" borderId="7">
      <alignment horizontal="left" vertical="center"/>
    </xf>
    <xf numFmtId="4" fontId="43" fillId="22" borderId="7">
      <alignment horizontal="right" vertical="center"/>
      <protection locked="0"/>
    </xf>
    <xf numFmtId="4" fontId="43" fillId="22" borderId="7">
      <alignment horizontal="right" vertical="center"/>
    </xf>
    <xf numFmtId="4" fontId="44" fillId="22" borderId="7">
      <alignment horizontal="right" vertical="center"/>
      <protection locked="0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9" fontId="46" fillId="22" borderId="3">
      <alignment horizontal="left" vertical="center"/>
      <protection locked="0"/>
    </xf>
    <xf numFmtId="49" fontId="46" fillId="22" borderId="3">
      <alignment horizontal="left" vertical="center"/>
    </xf>
    <xf numFmtId="4" fontId="45" fillId="22" borderId="3">
      <alignment horizontal="right" vertical="center"/>
      <protection locked="0"/>
    </xf>
    <xf numFmtId="4" fontId="45" fillId="22" borderId="3">
      <alignment horizontal="right" vertical="center"/>
    </xf>
    <xf numFmtId="4" fontId="47" fillId="22" borderId="3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9" fontId="40" fillId="22" borderId="3">
      <alignment horizontal="left" vertical="center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</xf>
    <xf numFmtId="4" fontId="40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8" fillId="22" borderId="3">
      <alignment horizontal="left" vertical="center"/>
      <protection locked="0"/>
    </xf>
    <xf numFmtId="49" fontId="48" fillId="22" borderId="3">
      <alignment horizontal="left" vertical="center"/>
    </xf>
    <xf numFmtId="49" fontId="49" fillId="22" borderId="3">
      <alignment horizontal="left" vertical="center"/>
      <protection locked="0"/>
    </xf>
    <xf numFmtId="49" fontId="49" fillId="22" borderId="3">
      <alignment horizontal="left" vertical="center"/>
    </xf>
    <xf numFmtId="4" fontId="48" fillId="22" borderId="3">
      <alignment horizontal="right" vertical="center"/>
      <protection locked="0"/>
    </xf>
    <xf numFmtId="4" fontId="48" fillId="22" borderId="3">
      <alignment horizontal="right" vertical="center"/>
    </xf>
    <xf numFmtId="4" fontId="50" fillId="22" borderId="3">
      <alignment horizontal="right" vertical="center"/>
      <protection locked="0"/>
    </xf>
    <xf numFmtId="49" fontId="51" fillId="0" borderId="3">
      <alignment horizontal="left" vertical="center"/>
      <protection locked="0"/>
    </xf>
    <xf numFmtId="49" fontId="51" fillId="0" borderId="3">
      <alignment horizontal="left" vertical="center"/>
    </xf>
    <xf numFmtId="49" fontId="52" fillId="0" borderId="3">
      <alignment horizontal="left" vertical="center"/>
      <protection locked="0"/>
    </xf>
    <xf numFmtId="49" fontId="52" fillId="0" borderId="3">
      <alignment horizontal="left" vertical="center"/>
    </xf>
    <xf numFmtId="4" fontId="51" fillId="0" borderId="3">
      <alignment horizontal="right" vertical="center"/>
      <protection locked="0"/>
    </xf>
    <xf numFmtId="4" fontId="51" fillId="0" borderId="3">
      <alignment horizontal="right" vertical="center"/>
    </xf>
    <xf numFmtId="4" fontId="52" fillId="0" borderId="3">
      <alignment horizontal="right" vertical="center"/>
      <protection locked="0"/>
    </xf>
    <xf numFmtId="49" fontId="53" fillId="0" borderId="3">
      <alignment horizontal="left" vertical="center"/>
      <protection locked="0"/>
    </xf>
    <xf numFmtId="49" fontId="53" fillId="0" borderId="3">
      <alignment horizontal="left" vertical="center"/>
    </xf>
    <xf numFmtId="49" fontId="54" fillId="0" borderId="3">
      <alignment horizontal="left" vertical="center"/>
      <protection locked="0"/>
    </xf>
    <xf numFmtId="49" fontId="54" fillId="0" borderId="3">
      <alignment horizontal="left" vertical="center"/>
    </xf>
    <xf numFmtId="4" fontId="53" fillId="0" borderId="3">
      <alignment horizontal="right" vertical="center"/>
      <protection locked="0"/>
    </xf>
    <xf numFmtId="4" fontId="53" fillId="0" borderId="3">
      <alignment horizontal="right" vertical="center"/>
    </xf>
    <xf numFmtId="49" fontId="51" fillId="0" borderId="3">
      <alignment horizontal="left" vertical="center"/>
      <protection locked="0"/>
    </xf>
    <xf numFmtId="49" fontId="52" fillId="0" borderId="3">
      <alignment horizontal="left" vertical="center"/>
      <protection locked="0"/>
    </xf>
    <xf numFmtId="4" fontId="51" fillId="0" borderId="3">
      <alignment horizontal="right" vertical="center"/>
      <protection locked="0"/>
    </xf>
    <xf numFmtId="0" fontId="34" fillId="0" borderId="8" applyNumberFormat="0" applyFill="0" applyAlignment="0" applyProtection="0"/>
    <xf numFmtId="0" fontId="31" fillId="23" borderId="0" applyNumberFormat="0" applyBorder="0" applyAlignment="0" applyProtection="0"/>
    <xf numFmtId="0" fontId="18" fillId="0" borderId="0"/>
    <xf numFmtId="0" fontId="18" fillId="0" borderId="0"/>
    <xf numFmtId="0" fontId="10" fillId="24" borderId="9" applyNumberFormat="0" applyFont="0" applyAlignment="0" applyProtection="0"/>
    <xf numFmtId="4" fontId="55" fillId="25" borderId="3">
      <alignment horizontal="right" vertical="center"/>
      <protection locked="0"/>
    </xf>
    <xf numFmtId="4" fontId="55" fillId="26" borderId="3">
      <alignment horizontal="right" vertical="center"/>
      <protection locked="0"/>
    </xf>
    <xf numFmtId="4" fontId="55" fillId="27" borderId="3">
      <alignment horizontal="right" vertical="center"/>
      <protection locked="0"/>
    </xf>
    <xf numFmtId="0" fontId="23" fillId="20" borderId="10" applyNumberFormat="0" applyAlignment="0" applyProtection="0"/>
    <xf numFmtId="49" fontId="40" fillId="0" borderId="3">
      <alignment horizontal="left" vertical="center" wrapText="1"/>
      <protection locked="0"/>
    </xf>
    <xf numFmtId="49" fontId="40" fillId="0" borderId="3">
      <alignment horizontal="left" vertical="center" wrapText="1"/>
      <protection locked="0"/>
    </xf>
    <xf numFmtId="0" fontId="30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35" fillId="0" borderId="0" applyNumberFormat="0" applyFill="0" applyBorder="0" applyAlignment="0" applyProtection="0"/>
    <xf numFmtId="0" fontId="39" fillId="16" borderId="0" applyNumberFormat="0" applyBorder="0" applyAlignment="0" applyProtection="0"/>
    <xf numFmtId="0" fontId="21" fillId="16" borderId="0" applyNumberFormat="0" applyBorder="0" applyAlignment="0" applyProtection="0"/>
    <xf numFmtId="0" fontId="39" fillId="17" borderId="0" applyNumberFormat="0" applyBorder="0" applyAlignment="0" applyProtection="0"/>
    <xf numFmtId="0" fontId="21" fillId="17" borderId="0" applyNumberFormat="0" applyBorder="0" applyAlignment="0" applyProtection="0"/>
    <xf numFmtId="0" fontId="39" fillId="18" borderId="0" applyNumberFormat="0" applyBorder="0" applyAlignment="0" applyProtection="0"/>
    <xf numFmtId="0" fontId="21" fillId="18" borderId="0" applyNumberFormat="0" applyBorder="0" applyAlignment="0" applyProtection="0"/>
    <xf numFmtId="0" fontId="39" fillId="13" borderId="0" applyNumberFormat="0" applyBorder="0" applyAlignment="0" applyProtection="0"/>
    <xf numFmtId="0" fontId="21" fillId="13" borderId="0" applyNumberFormat="0" applyBorder="0" applyAlignment="0" applyProtection="0"/>
    <xf numFmtId="0" fontId="39" fillId="14" borderId="0" applyNumberFormat="0" applyBorder="0" applyAlignment="0" applyProtection="0"/>
    <xf numFmtId="0" fontId="21" fillId="14" borderId="0" applyNumberFormat="0" applyBorder="0" applyAlignment="0" applyProtection="0"/>
    <xf numFmtId="0" fontId="39" fillId="19" borderId="0" applyNumberFormat="0" applyBorder="0" applyAlignment="0" applyProtection="0"/>
    <xf numFmtId="0" fontId="21" fillId="19" borderId="0" applyNumberFormat="0" applyBorder="0" applyAlignment="0" applyProtection="0"/>
    <xf numFmtId="0" fontId="56" fillId="7" borderId="1" applyNumberFormat="0" applyAlignment="0" applyProtection="0"/>
    <xf numFmtId="0" fontId="22" fillId="7" borderId="1" applyNumberFormat="0" applyAlignment="0" applyProtection="0"/>
    <xf numFmtId="0" fontId="57" fillId="20" borderId="10" applyNumberFormat="0" applyAlignment="0" applyProtection="0"/>
    <xf numFmtId="0" fontId="23" fillId="20" borderId="10" applyNumberFormat="0" applyAlignment="0" applyProtection="0"/>
    <xf numFmtId="0" fontId="58" fillId="20" borderId="1" applyNumberFormat="0" applyAlignment="0" applyProtection="0"/>
    <xf numFmtId="0" fontId="24" fillId="20" borderId="1" applyNumberFormat="0" applyAlignment="0" applyProtection="0"/>
    <xf numFmtId="172" fontId="18" fillId="0" borderId="0" applyFont="0" applyFill="0" applyBorder="0" applyAlignment="0" applyProtection="0"/>
    <xf numFmtId="0" fontId="59" fillId="0" borderId="4" applyNumberFormat="0" applyFill="0" applyAlignment="0" applyProtection="0"/>
    <xf numFmtId="0" fontId="25" fillId="0" borderId="4" applyNumberFormat="0" applyFill="0" applyAlignment="0" applyProtection="0"/>
    <xf numFmtId="0" fontId="60" fillId="0" borderId="5" applyNumberFormat="0" applyFill="0" applyAlignment="0" applyProtection="0"/>
    <xf numFmtId="0" fontId="26" fillId="0" borderId="5" applyNumberFormat="0" applyFill="0" applyAlignment="0" applyProtection="0"/>
    <xf numFmtId="0" fontId="61" fillId="0" borderId="6" applyNumberFormat="0" applyFill="0" applyAlignment="0" applyProtection="0"/>
    <xf numFmtId="0" fontId="27" fillId="0" borderId="6" applyNumberFormat="0" applyFill="0" applyAlignment="0" applyProtection="0"/>
    <xf numFmtId="0" fontId="6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2" fillId="0" borderId="11" applyNumberFormat="0" applyFill="0" applyAlignment="0" applyProtection="0"/>
    <xf numFmtId="0" fontId="28" fillId="0" borderId="11" applyNumberFormat="0" applyFill="0" applyAlignment="0" applyProtection="0"/>
    <xf numFmtId="0" fontId="63" fillId="21" borderId="2" applyNumberFormat="0" applyAlignment="0" applyProtection="0"/>
    <xf numFmtId="0" fontId="29" fillId="21" borderId="2" applyNumberFormat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4" fillId="23" borderId="0" applyNumberFormat="0" applyBorder="0" applyAlignment="0" applyProtection="0"/>
    <xf numFmtId="0" fontId="31" fillId="2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9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9" fillId="0" borderId="0"/>
    <xf numFmtId="0" fontId="76" fillId="0" borderId="0"/>
    <xf numFmtId="0" fontId="18" fillId="0" borderId="0"/>
    <xf numFmtId="0" fontId="10" fillId="0" borderId="0"/>
    <xf numFmtId="0" fontId="18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0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65" fillId="3" borderId="0" applyNumberFormat="0" applyBorder="0" applyAlignment="0" applyProtection="0"/>
    <xf numFmtId="0" fontId="32" fillId="3" borderId="0" applyNumberFormat="0" applyBorder="0" applyAlignment="0" applyProtection="0"/>
    <xf numFmtId="0" fontId="6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7" fillId="24" borderId="9" applyNumberFormat="0" applyFont="0" applyAlignment="0" applyProtection="0"/>
    <xf numFmtId="0" fontId="18" fillId="24" borderId="9" applyNumberFormat="0" applyFon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8" fillId="0" borderId="8" applyNumberFormat="0" applyFill="0" applyAlignment="0" applyProtection="0"/>
    <xf numFmtId="0" fontId="34" fillId="0" borderId="8" applyNumberFormat="0" applyFill="0" applyAlignment="0" applyProtection="0"/>
    <xf numFmtId="0" fontId="3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70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73" fontId="71" fillId="0" borderId="0" applyFont="0" applyFill="0" applyBorder="0" applyAlignment="0" applyProtection="0"/>
    <xf numFmtId="174" fontId="71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75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72" fillId="4" borderId="0" applyNumberFormat="0" applyBorder="0" applyAlignment="0" applyProtection="0"/>
    <xf numFmtId="0" fontId="36" fillId="4" borderId="0" applyNumberFormat="0" applyBorder="0" applyAlignment="0" applyProtection="0"/>
    <xf numFmtId="176" fontId="73" fillId="22" borderId="12" applyFill="0" applyBorder="0">
      <alignment horizontal="center" vertical="center" wrapText="1"/>
      <protection locked="0"/>
    </xf>
    <xf numFmtId="171" fontId="74" fillId="0" borderId="0">
      <alignment wrapText="1"/>
    </xf>
    <xf numFmtId="171" fontId="41" fillId="0" borderId="0">
      <alignment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8" fontId="1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167" fontId="80" fillId="0" borderId="0" applyFont="0" applyFill="0" applyBorder="0" applyAlignment="0" applyProtection="0"/>
    <xf numFmtId="0" fontId="85" fillId="22" borderId="0">
      <alignment vertical="top"/>
    </xf>
    <xf numFmtId="0" fontId="86" fillId="22" borderId="0">
      <alignment vertical="top"/>
    </xf>
    <xf numFmtId="0" fontId="87" fillId="22" borderId="0">
      <alignment vertical="center"/>
    </xf>
    <xf numFmtId="0" fontId="87" fillId="22" borderId="0">
      <alignment vertical="center"/>
    </xf>
    <xf numFmtId="0" fontId="88" fillId="22" borderId="0">
      <alignment vertical="center"/>
    </xf>
    <xf numFmtId="0" fontId="86" fillId="22" borderId="0">
      <alignment vertical="center"/>
    </xf>
    <xf numFmtId="0" fontId="84" fillId="22" borderId="0">
      <alignment vertical="center"/>
    </xf>
    <xf numFmtId="0" fontId="84" fillId="22" borderId="0">
      <alignment vertical="center"/>
    </xf>
    <xf numFmtId="0" fontId="89" fillId="22" borderId="0">
      <alignment vertical="center"/>
    </xf>
    <xf numFmtId="0" fontId="89" fillId="22" borderId="0">
      <alignment vertical="center"/>
    </xf>
    <xf numFmtId="0" fontId="89" fillId="22" borderId="0">
      <alignment vertical="center"/>
    </xf>
    <xf numFmtId="0" fontId="89" fillId="22" borderId="0">
      <alignment vertical="center"/>
    </xf>
    <xf numFmtId="0" fontId="90" fillId="22" borderId="0">
      <alignment vertical="center"/>
    </xf>
    <xf numFmtId="0" fontId="88" fillId="22" borderId="0">
      <alignment vertical="center"/>
    </xf>
    <xf numFmtId="0" fontId="88" fillId="22" borderId="0">
      <alignment vertical="center"/>
    </xf>
    <xf numFmtId="0" fontId="88" fillId="22" borderId="0">
      <alignment vertical="center"/>
    </xf>
    <xf numFmtId="0" fontId="88" fillId="22" borderId="0">
      <alignment vertical="center"/>
    </xf>
    <xf numFmtId="0" fontId="89" fillId="22" borderId="0">
      <alignment vertical="center"/>
    </xf>
    <xf numFmtId="0" fontId="84" fillId="22" borderId="0">
      <alignment vertical="center"/>
    </xf>
    <xf numFmtId="0" fontId="87" fillId="22" borderId="0">
      <alignment vertical="center"/>
    </xf>
    <xf numFmtId="0" fontId="81" fillId="0" borderId="0">
      <alignment horizontal="centerContinuous"/>
    </xf>
    <xf numFmtId="0" fontId="82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91" fillId="0" borderId="0"/>
    <xf numFmtId="0" fontId="18" fillId="0" borderId="0"/>
    <xf numFmtId="0" fontId="5" fillId="0" borderId="0"/>
    <xf numFmtId="0" fontId="83" fillId="0" borderId="0"/>
    <xf numFmtId="0" fontId="18" fillId="0" borderId="0"/>
    <xf numFmtId="166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16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0" xfId="0" applyFont="1"/>
    <xf numFmtId="0" fontId="13" fillId="0" borderId="13" xfId="0" applyFont="1" applyBorder="1" applyAlignment="1">
      <alignment vertical="center"/>
    </xf>
    <xf numFmtId="169" fontId="12" fillId="0" borderId="0" xfId="0" applyNumberFormat="1" applyFont="1" applyAlignment="1">
      <alignment horizontal="right" vertical="center" wrapText="1"/>
    </xf>
    <xf numFmtId="169" fontId="12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 wrapText="1" shrinkToFit="1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70" fontId="12" fillId="0" borderId="0" xfId="0" applyNumberFormat="1" applyFont="1" applyAlignment="1">
      <alignment horizontal="center" vertical="center" wrapText="1"/>
    </xf>
    <xf numFmtId="170" fontId="12" fillId="0" borderId="0" xfId="0" applyNumberFormat="1" applyFont="1" applyAlignment="1">
      <alignment horizontal="center" vertical="center"/>
    </xf>
    <xf numFmtId="0" fontId="15" fillId="0" borderId="3" xfId="0" applyFont="1" applyBorder="1" applyAlignment="1">
      <alignment horizontal="center" vertical="center" wrapText="1" shrinkToFit="1"/>
    </xf>
    <xf numFmtId="0" fontId="15" fillId="0" borderId="14" xfId="0" applyFont="1" applyBorder="1" applyAlignment="1">
      <alignment horizontal="center" vertical="center" wrapText="1" shrinkToFit="1"/>
    </xf>
    <xf numFmtId="0" fontId="17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169" fontId="13" fillId="0" borderId="0" xfId="0" applyNumberFormat="1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 shrinkToFit="1"/>
    </xf>
    <xf numFmtId="0" fontId="75" fillId="0" borderId="14" xfId="0" applyFont="1" applyBorder="1" applyAlignment="1">
      <alignment horizontal="center" vertical="center" wrapText="1" shrinkToFit="1"/>
    </xf>
    <xf numFmtId="0" fontId="13" fillId="0" borderId="14" xfId="0" applyFont="1" applyBorder="1" applyAlignment="1">
      <alignment horizontal="center" vertical="center" wrapText="1" shrinkToFit="1"/>
    </xf>
    <xf numFmtId="0" fontId="77" fillId="0" borderId="0" xfId="0" applyFont="1" applyAlignment="1">
      <alignment vertical="center"/>
    </xf>
    <xf numFmtId="0" fontId="78" fillId="0" borderId="0" xfId="0" applyFont="1" applyAlignment="1">
      <alignment horizontal="left" vertical="center"/>
    </xf>
    <xf numFmtId="0" fontId="75" fillId="0" borderId="3" xfId="0" applyFont="1" applyBorder="1" applyAlignment="1">
      <alignment horizontal="center" vertical="center" wrapText="1"/>
    </xf>
    <xf numFmtId="0" fontId="75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 wrapText="1" shrinkToFit="1"/>
    </xf>
    <xf numFmtId="3" fontId="75" fillId="0" borderId="3" xfId="0" applyNumberFormat="1" applyFont="1" applyBorder="1" applyAlignment="1">
      <alignment horizontal="center" vertical="center" wrapText="1" shrinkToFit="1"/>
    </xf>
    <xf numFmtId="3" fontId="75" fillId="0" borderId="3" xfId="0" applyNumberFormat="1" applyFont="1" applyBorder="1" applyAlignment="1">
      <alignment horizontal="center" vertical="center" wrapText="1"/>
    </xf>
    <xf numFmtId="0" fontId="75" fillId="28" borderId="3" xfId="0" applyFont="1" applyFill="1" applyBorder="1" applyAlignment="1">
      <alignment horizontal="center" vertical="center" wrapText="1"/>
    </xf>
    <xf numFmtId="3" fontId="75" fillId="28" borderId="3" xfId="0" applyNumberFormat="1" applyFont="1" applyFill="1" applyBorder="1" applyAlignment="1">
      <alignment horizontal="center" vertical="center" wrapText="1"/>
    </xf>
    <xf numFmtId="0" fontId="92" fillId="0" borderId="0" xfId="0" applyFont="1" applyAlignment="1">
      <alignment vertical="center"/>
    </xf>
    <xf numFmtId="0" fontId="95" fillId="0" borderId="0" xfId="0" applyFont="1" applyAlignment="1">
      <alignment horizontal="center" vertical="center"/>
    </xf>
    <xf numFmtId="0" fontId="95" fillId="0" borderId="0" xfId="0" applyFont="1" applyAlignment="1">
      <alignment horizontal="center"/>
    </xf>
    <xf numFmtId="0" fontId="94" fillId="0" borderId="0" xfId="0" applyFont="1"/>
    <xf numFmtId="0" fontId="94" fillId="0" borderId="0" xfId="0" applyFont="1" applyAlignment="1">
      <alignment horizontal="center" vertical="center"/>
    </xf>
    <xf numFmtId="0" fontId="94" fillId="0" borderId="0" xfId="0" applyFont="1" applyAlignment="1">
      <alignment vertical="center" wrapText="1" shrinkToFit="1"/>
    </xf>
    <xf numFmtId="0" fontId="94" fillId="0" borderId="0" xfId="0" applyFont="1" applyAlignment="1">
      <alignment vertical="center"/>
    </xf>
    <xf numFmtId="0" fontId="95" fillId="0" borderId="0" xfId="0" applyFont="1"/>
    <xf numFmtId="0" fontId="98" fillId="0" borderId="0" xfId="0" applyFont="1" applyAlignment="1">
      <alignment horizontal="center" vertical="center"/>
    </xf>
    <xf numFmtId="0" fontId="79" fillId="0" borderId="0" xfId="0" applyFont="1" applyAlignment="1">
      <alignment vertical="center"/>
    </xf>
    <xf numFmtId="1" fontId="93" fillId="0" borderId="14" xfId="0" applyNumberFormat="1" applyFont="1" applyBorder="1" applyAlignment="1">
      <alignment horizontal="center" vertical="center" wrapText="1"/>
    </xf>
    <xf numFmtId="1" fontId="93" fillId="0" borderId="15" xfId="0" applyNumberFormat="1" applyFont="1" applyBorder="1" applyAlignment="1">
      <alignment horizontal="center" vertical="center" wrapText="1"/>
    </xf>
    <xf numFmtId="1" fontId="93" fillId="0" borderId="16" xfId="0" applyNumberFormat="1" applyFont="1" applyBorder="1" applyAlignment="1">
      <alignment horizontal="center" vertical="center" wrapText="1"/>
    </xf>
    <xf numFmtId="1" fontId="75" fillId="0" borderId="14" xfId="0" applyNumberFormat="1" applyFont="1" applyBorder="1" applyAlignment="1">
      <alignment horizontal="center" vertical="center" wrapText="1"/>
    </xf>
    <xf numFmtId="1" fontId="75" fillId="0" borderId="15" xfId="0" applyNumberFormat="1" applyFont="1" applyBorder="1" applyAlignment="1">
      <alignment horizontal="center" vertical="center" wrapText="1"/>
    </xf>
    <xf numFmtId="1" fontId="75" fillId="0" borderId="16" xfId="0" applyNumberFormat="1" applyFont="1" applyBorder="1" applyAlignment="1">
      <alignment horizontal="center" vertical="center" wrapText="1"/>
    </xf>
    <xf numFmtId="1" fontId="93" fillId="28" borderId="14" xfId="0" applyNumberFormat="1" applyFont="1" applyFill="1" applyBorder="1" applyAlignment="1">
      <alignment horizontal="center" vertical="center" wrapText="1"/>
    </xf>
    <xf numFmtId="1" fontId="93" fillId="28" borderId="15" xfId="0" applyNumberFormat="1" applyFont="1" applyFill="1" applyBorder="1" applyAlignment="1">
      <alignment horizontal="center" vertical="center" wrapText="1"/>
    </xf>
    <xf numFmtId="1" fontId="93" fillId="28" borderId="16" xfId="0" applyNumberFormat="1" applyFont="1" applyFill="1" applyBorder="1" applyAlignment="1">
      <alignment horizontal="center" vertical="center" wrapText="1"/>
    </xf>
    <xf numFmtId="49" fontId="75" fillId="0" borderId="21" xfId="0" applyNumberFormat="1" applyFont="1" applyBorder="1" applyAlignment="1">
      <alignment horizontal="center" vertical="center" wrapText="1"/>
    </xf>
    <xf numFmtId="49" fontId="75" fillId="0" borderId="22" xfId="0" applyNumberFormat="1" applyFont="1" applyBorder="1" applyAlignment="1">
      <alignment horizontal="center" vertical="center" wrapText="1"/>
    </xf>
    <xf numFmtId="49" fontId="75" fillId="0" borderId="17" xfId="0" applyNumberFormat="1" applyFont="1" applyBorder="1" applyAlignment="1">
      <alignment horizontal="center" vertical="center" wrapText="1"/>
    </xf>
    <xf numFmtId="49" fontId="75" fillId="0" borderId="25" xfId="0" applyNumberFormat="1" applyFont="1" applyBorder="1" applyAlignment="1">
      <alignment horizontal="center" vertical="center" wrapText="1"/>
    </xf>
    <xf numFmtId="49" fontId="75" fillId="0" borderId="0" xfId="0" applyNumberFormat="1" applyFont="1" applyAlignment="1">
      <alignment horizontal="center" vertical="center" wrapText="1"/>
    </xf>
    <xf numFmtId="49" fontId="75" fillId="0" borderId="24" xfId="0" applyNumberFormat="1" applyFont="1" applyBorder="1" applyAlignment="1">
      <alignment horizontal="center" vertical="center" wrapText="1"/>
    </xf>
    <xf numFmtId="49" fontId="75" fillId="0" borderId="20" xfId="0" applyNumberFormat="1" applyFont="1" applyBorder="1" applyAlignment="1">
      <alignment horizontal="center" vertical="center" wrapText="1"/>
    </xf>
    <xf numFmtId="49" fontId="75" fillId="0" borderId="13" xfId="0" applyNumberFormat="1" applyFont="1" applyBorder="1" applyAlignment="1">
      <alignment horizontal="center" vertical="center" wrapText="1"/>
    </xf>
    <xf numFmtId="49" fontId="75" fillId="0" borderId="23" xfId="0" applyNumberFormat="1" applyFont="1" applyBorder="1" applyAlignment="1">
      <alignment horizontal="center" vertical="center" wrapText="1"/>
    </xf>
    <xf numFmtId="0" fontId="96" fillId="0" borderId="0" xfId="0" applyFont="1" applyAlignment="1">
      <alignment horizontal="center" vertical="center"/>
    </xf>
    <xf numFmtId="0" fontId="75" fillId="0" borderId="14" xfId="0" applyFont="1" applyBorder="1" applyAlignment="1">
      <alignment horizontal="center" vertical="center"/>
    </xf>
    <xf numFmtId="0" fontId="75" fillId="0" borderId="15" xfId="0" applyFont="1" applyBorder="1" applyAlignment="1">
      <alignment horizontal="center" vertical="center"/>
    </xf>
    <xf numFmtId="0" fontId="75" fillId="0" borderId="16" xfId="0" applyFont="1" applyBorder="1" applyAlignment="1">
      <alignment horizontal="center" vertical="center"/>
    </xf>
    <xf numFmtId="0" fontId="75" fillId="0" borderId="14" xfId="0" applyFont="1" applyBorder="1" applyAlignment="1">
      <alignment horizontal="center" vertical="center" wrapText="1"/>
    </xf>
    <xf numFmtId="0" fontId="75" fillId="0" borderId="15" xfId="0" applyFont="1" applyBorder="1" applyAlignment="1">
      <alignment horizontal="center" vertical="center" wrapText="1"/>
    </xf>
    <xf numFmtId="0" fontId="75" fillId="0" borderId="16" xfId="0" applyFont="1" applyBorder="1" applyAlignment="1">
      <alignment horizontal="center" vertical="center" wrapText="1"/>
    </xf>
    <xf numFmtId="0" fontId="15" fillId="28" borderId="14" xfId="0" applyFont="1" applyFill="1" applyBorder="1" applyAlignment="1">
      <alignment horizontal="center" vertical="center" wrapText="1"/>
    </xf>
    <xf numFmtId="0" fontId="15" fillId="28" borderId="15" xfId="0" applyFont="1" applyFill="1" applyBorder="1" applyAlignment="1">
      <alignment horizontal="center" vertical="center" wrapText="1"/>
    </xf>
    <xf numFmtId="0" fontId="15" fillId="28" borderId="16" xfId="0" applyFont="1" applyFill="1" applyBorder="1" applyAlignment="1">
      <alignment horizontal="center" vertical="center" wrapText="1"/>
    </xf>
    <xf numFmtId="2" fontId="15" fillId="0" borderId="14" xfId="0" applyNumberFormat="1" applyFont="1" applyBorder="1" applyAlignment="1">
      <alignment horizontal="center" vertical="center"/>
    </xf>
    <xf numFmtId="2" fontId="15" fillId="0" borderId="15" xfId="0" applyNumberFormat="1" applyFont="1" applyBorder="1" applyAlignment="1">
      <alignment horizontal="center" vertical="center"/>
    </xf>
    <xf numFmtId="2" fontId="15" fillId="0" borderId="16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1" fontId="75" fillId="28" borderId="14" xfId="0" applyNumberFormat="1" applyFont="1" applyFill="1" applyBorder="1" applyAlignment="1">
      <alignment horizontal="center" vertical="center" wrapText="1"/>
    </xf>
    <xf numFmtId="1" fontId="75" fillId="28" borderId="15" xfId="0" applyNumberFormat="1" applyFont="1" applyFill="1" applyBorder="1" applyAlignment="1">
      <alignment horizontal="center" vertical="center" wrapText="1"/>
    </xf>
    <xf numFmtId="1" fontId="75" fillId="28" borderId="16" xfId="0" applyNumberFormat="1" applyFont="1" applyFill="1" applyBorder="1" applyAlignment="1">
      <alignment horizontal="center" vertical="center" wrapText="1"/>
    </xf>
    <xf numFmtId="0" fontId="75" fillId="0" borderId="3" xfId="0" applyFont="1" applyBorder="1" applyAlignment="1">
      <alignment horizontal="center" vertical="center" wrapText="1"/>
    </xf>
    <xf numFmtId="0" fontId="75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 wrapText="1" shrinkToFit="1"/>
    </xf>
    <xf numFmtId="0" fontId="93" fillId="0" borderId="14" xfId="0" applyFont="1" applyBorder="1" applyAlignment="1">
      <alignment horizontal="center" vertical="center" wrapText="1"/>
    </xf>
    <xf numFmtId="0" fontId="93" fillId="0" borderId="15" xfId="0" applyFont="1" applyBorder="1" applyAlignment="1">
      <alignment horizontal="center" vertical="center" wrapText="1"/>
    </xf>
    <xf numFmtId="0" fontId="93" fillId="0" borderId="16" xfId="0" applyFont="1" applyBorder="1" applyAlignment="1">
      <alignment horizontal="center" vertical="center" wrapText="1"/>
    </xf>
    <xf numFmtId="3" fontId="75" fillId="0" borderId="14" xfId="0" applyNumberFormat="1" applyFont="1" applyBorder="1" applyAlignment="1">
      <alignment horizontal="left" vertical="center" wrapText="1"/>
    </xf>
    <xf numFmtId="3" fontId="75" fillId="0" borderId="15" xfId="0" applyNumberFormat="1" applyFont="1" applyBorder="1" applyAlignment="1">
      <alignment horizontal="left" vertical="center" wrapText="1"/>
    </xf>
    <xf numFmtId="3" fontId="75" fillId="0" borderId="16" xfId="0" applyNumberFormat="1" applyFont="1" applyBorder="1" applyAlignment="1">
      <alignment horizontal="left" vertical="center" wrapText="1"/>
    </xf>
    <xf numFmtId="49" fontId="75" fillId="0" borderId="3" xfId="0" applyNumberFormat="1" applyFont="1" applyBorder="1" applyAlignment="1">
      <alignment horizontal="left" vertical="center" wrapText="1"/>
    </xf>
    <xf numFmtId="0" fontId="75" fillId="0" borderId="14" xfId="0" applyFont="1" applyBorder="1" applyAlignment="1">
      <alignment horizontal="left" vertical="center" wrapText="1"/>
    </xf>
    <xf numFmtId="0" fontId="75" fillId="0" borderId="15" xfId="0" applyFont="1" applyBorder="1" applyAlignment="1">
      <alignment horizontal="left" vertical="center" wrapText="1"/>
    </xf>
    <xf numFmtId="0" fontId="75" fillId="0" borderId="16" xfId="0" applyFont="1" applyBorder="1" applyAlignment="1">
      <alignment horizontal="left" vertical="center" wrapText="1"/>
    </xf>
    <xf numFmtId="0" fontId="95" fillId="0" borderId="13" xfId="0" applyFont="1" applyBorder="1" applyAlignment="1">
      <alignment horizontal="center" vertical="center" wrapText="1"/>
    </xf>
    <xf numFmtId="3" fontId="75" fillId="0" borderId="3" xfId="0" applyNumberFormat="1" applyFont="1" applyBorder="1" applyAlignment="1">
      <alignment horizontal="center" vertical="center" wrapText="1"/>
    </xf>
    <xf numFmtId="0" fontId="95" fillId="0" borderId="0" xfId="0" applyFont="1" applyAlignment="1">
      <alignment horizontal="center"/>
    </xf>
    <xf numFmtId="0" fontId="75" fillId="28" borderId="14" xfId="0" applyFont="1" applyFill="1" applyBorder="1" applyAlignment="1">
      <alignment horizontal="center" vertical="center" wrapText="1"/>
    </xf>
    <xf numFmtId="0" fontId="75" fillId="28" borderId="16" xfId="0" applyFont="1" applyFill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5" fillId="28" borderId="3" xfId="0" applyFont="1" applyFill="1" applyBorder="1" applyAlignment="1">
      <alignment horizontal="center" vertical="center" wrapText="1"/>
    </xf>
    <xf numFmtId="49" fontId="75" fillId="0" borderId="14" xfId="0" applyNumberFormat="1" applyFont="1" applyBorder="1" applyAlignment="1">
      <alignment horizontal="center" vertical="center" wrapText="1"/>
    </xf>
    <xf numFmtId="49" fontId="75" fillId="0" borderId="15" xfId="0" applyNumberFormat="1" applyFont="1" applyBorder="1" applyAlignment="1">
      <alignment horizontal="center" vertical="center" wrapText="1"/>
    </xf>
    <xf numFmtId="49" fontId="75" fillId="0" borderId="16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75" fillId="0" borderId="18" xfId="0" applyFont="1" applyBorder="1" applyAlignment="1">
      <alignment horizontal="center" vertical="center" wrapText="1" shrinkToFit="1"/>
    </xf>
    <xf numFmtId="0" fontId="75" fillId="0" borderId="19" xfId="0" applyFont="1" applyBorder="1" applyAlignment="1">
      <alignment horizontal="center" vertical="center" wrapText="1" shrinkToFit="1"/>
    </xf>
    <xf numFmtId="0" fontId="75" fillId="0" borderId="21" xfId="0" applyFont="1" applyBorder="1" applyAlignment="1">
      <alignment horizontal="center" vertical="center" wrapText="1"/>
    </xf>
    <xf numFmtId="0" fontId="75" fillId="0" borderId="22" xfId="0" applyFont="1" applyBorder="1" applyAlignment="1">
      <alignment horizontal="center" vertical="center" wrapText="1"/>
    </xf>
    <xf numFmtId="0" fontId="75" fillId="0" borderId="17" xfId="0" applyFont="1" applyBorder="1" applyAlignment="1">
      <alignment horizontal="center" vertical="center" wrapText="1"/>
    </xf>
    <xf numFmtId="0" fontId="75" fillId="0" borderId="20" xfId="0" applyFont="1" applyBorder="1" applyAlignment="1">
      <alignment horizontal="center" vertical="center" wrapText="1"/>
    </xf>
    <xf numFmtId="0" fontId="75" fillId="0" borderId="13" xfId="0" applyFont="1" applyBorder="1" applyAlignment="1">
      <alignment horizontal="center" vertical="center" wrapText="1"/>
    </xf>
    <xf numFmtId="0" fontId="75" fillId="0" borderId="2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 shrinkToFit="1"/>
    </xf>
    <xf numFmtId="0" fontId="13" fillId="0" borderId="15" xfId="0" applyFont="1" applyBorder="1" applyAlignment="1">
      <alignment horizontal="center" vertical="center" wrapText="1" shrinkToFit="1"/>
    </xf>
    <xf numFmtId="0" fontId="13" fillId="0" borderId="16" xfId="0" applyFont="1" applyBorder="1" applyAlignment="1">
      <alignment horizontal="center" vertical="center" wrapText="1" shrinkToFit="1"/>
    </xf>
    <xf numFmtId="0" fontId="75" fillId="28" borderId="15" xfId="0" applyFont="1" applyFill="1" applyBorder="1" applyAlignment="1">
      <alignment horizontal="center" vertical="center" wrapText="1"/>
    </xf>
    <xf numFmtId="0" fontId="96" fillId="0" borderId="0" xfId="0" applyFont="1" applyAlignment="1">
      <alignment horizontal="center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77" fontId="75" fillId="0" borderId="3" xfId="0" applyNumberFormat="1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 shrinkToFit="1"/>
    </xf>
    <xf numFmtId="0" fontId="13" fillId="0" borderId="19" xfId="0" applyFont="1" applyBorder="1" applyAlignment="1">
      <alignment horizontal="center" vertical="center" wrapText="1" shrinkToFit="1"/>
    </xf>
    <xf numFmtId="0" fontId="95" fillId="0" borderId="0" xfId="0" applyFont="1" applyAlignment="1">
      <alignment horizontal="center" vertical="center"/>
    </xf>
    <xf numFmtId="0" fontId="97" fillId="0" borderId="13" xfId="0" applyFont="1" applyBorder="1" applyAlignment="1">
      <alignment horizontal="center" vertical="center" wrapText="1"/>
    </xf>
  </cellXfs>
  <cellStyles count="144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 2" xfId="410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S0" xfId="411"/>
    <cellStyle name="S1" xfId="412"/>
    <cellStyle name="S10" xfId="413"/>
    <cellStyle name="S11" xfId="414"/>
    <cellStyle name="S12" xfId="415"/>
    <cellStyle name="S13" xfId="416"/>
    <cellStyle name="S14" xfId="417"/>
    <cellStyle name="S15" xfId="418"/>
    <cellStyle name="S16" xfId="419"/>
    <cellStyle name="S17" xfId="420"/>
    <cellStyle name="S18" xfId="421"/>
    <cellStyle name="S19" xfId="422"/>
    <cellStyle name="S2" xfId="423"/>
    <cellStyle name="S3" xfId="424"/>
    <cellStyle name="S4" xfId="425"/>
    <cellStyle name="S5" xfId="426"/>
    <cellStyle name="S6" xfId="427"/>
    <cellStyle name="S7" xfId="428"/>
    <cellStyle name="S8" xfId="429"/>
    <cellStyle name="S9" xfId="430"/>
    <cellStyle name="Title" xfId="189"/>
    <cellStyle name="Total" xfId="190"/>
    <cellStyle name="Tytuі" xfId="431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Гиперссылка 2" xfId="432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Звичайний 2" xfId="539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19" xfId="409"/>
    <cellStyle name="Обычный 19 2" xfId="611"/>
    <cellStyle name="Обычный 19 2 2" xfId="1041"/>
    <cellStyle name="Обычный 19 3" xfId="683"/>
    <cellStyle name="Обычный 19 3 2" xfId="1113"/>
    <cellStyle name="Обычный 19 4" xfId="713"/>
    <cellStyle name="Обычный 19 4 2" xfId="1143"/>
    <cellStyle name="Обычный 19 5" xfId="826"/>
    <cellStyle name="Обычный 19 5 2" xfId="1256"/>
    <cellStyle name="Обычный 19 6" xfId="898"/>
    <cellStyle name="Обычный 19 6 2" xfId="1328"/>
    <cellStyle name="Обычный 19 7" xfId="927"/>
    <cellStyle name="Обычный 19 7 2" xfId="1357"/>
    <cellStyle name="Обычный 19 8" xfId="540"/>
    <cellStyle name="Обычный 19 9" xfId="970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 3 10" xfId="828"/>
    <cellStyle name="Обычный 2 2 3 10 2" xfId="1258"/>
    <cellStyle name="Обычный 2 2 3 11" xfId="899"/>
    <cellStyle name="Обычный 2 2 3 11 2" xfId="1329"/>
    <cellStyle name="Обычный 2 2 3 12" xfId="511"/>
    <cellStyle name="Обычный 2 2 3 13" xfId="942"/>
    <cellStyle name="Обычный 2 2 3 14" xfId="1372"/>
    <cellStyle name="Обычный 2 2 3 2" xfId="352"/>
    <cellStyle name="Обычный 2 2 3 2 10" xfId="525"/>
    <cellStyle name="Обычный 2 2 3 2 11" xfId="956"/>
    <cellStyle name="Обычный 2 2 3 2 12" xfId="1386"/>
    <cellStyle name="Обычный 2 2 3 2 2" xfId="395"/>
    <cellStyle name="Обычный 2 2 3 2 2 2" xfId="497"/>
    <cellStyle name="Обычный 2 2 3 2 2 2 2" xfId="669"/>
    <cellStyle name="Обычный 2 2 3 2 2 2 3" xfId="1099"/>
    <cellStyle name="Обычный 2 2 3 2 2 3" xfId="812"/>
    <cellStyle name="Обычный 2 2 3 2 2 3 2" xfId="1242"/>
    <cellStyle name="Обычный 2 2 3 2 2 4" xfId="884"/>
    <cellStyle name="Обычный 2 2 3 2 2 4 2" xfId="1314"/>
    <cellStyle name="Обычный 2 2 3 2 2 5" xfId="597"/>
    <cellStyle name="Обычный 2 2 3 2 2 6" xfId="1027"/>
    <cellStyle name="Обычный 2 2 3 2 2 7" xfId="1428"/>
    <cellStyle name="Обычный 2 2 3 2 3" xfId="455"/>
    <cellStyle name="Обычный 2 2 3 2 3 2" xfId="555"/>
    <cellStyle name="Обычный 2 2 3 2 3 3" xfId="985"/>
    <cellStyle name="Обычный 2 2 3 2 4" xfId="627"/>
    <cellStyle name="Обычный 2 2 3 2 4 2" xfId="1057"/>
    <cellStyle name="Обычный 2 2 3 2 5" xfId="699"/>
    <cellStyle name="Обычный 2 2 3 2 5 2" xfId="1129"/>
    <cellStyle name="Обычный 2 2 3 2 6" xfId="728"/>
    <cellStyle name="Обычный 2 2 3 2 6 2" xfId="1158"/>
    <cellStyle name="Обычный 2 2 3 2 7" xfId="770"/>
    <cellStyle name="Обычный 2 2 3 2 7 2" xfId="1200"/>
    <cellStyle name="Обычный 2 2 3 2 8" xfId="842"/>
    <cellStyle name="Обычный 2 2 3 2 8 2" xfId="1272"/>
    <cellStyle name="Обычный 2 2 3 2 9" xfId="913"/>
    <cellStyle name="Обычный 2 2 3 2 9 2" xfId="1343"/>
    <cellStyle name="Обычный 2 2 3 3" xfId="366"/>
    <cellStyle name="Обычный 2 2 3 3 2" xfId="469"/>
    <cellStyle name="Обычный 2 2 3 3 2 2" xfId="641"/>
    <cellStyle name="Обычный 2 2 3 3 2 3" xfId="1071"/>
    <cellStyle name="Обычный 2 2 3 3 3" xfId="742"/>
    <cellStyle name="Обычный 2 2 3 3 3 2" xfId="1172"/>
    <cellStyle name="Обычный 2 2 3 3 4" xfId="784"/>
    <cellStyle name="Обычный 2 2 3 3 4 2" xfId="1214"/>
    <cellStyle name="Обычный 2 2 3 3 5" xfId="856"/>
    <cellStyle name="Обычный 2 2 3 3 5 2" xfId="1286"/>
    <cellStyle name="Обычный 2 2 3 3 6" xfId="569"/>
    <cellStyle name="Обычный 2 2 3 3 7" xfId="999"/>
    <cellStyle name="Обычный 2 2 3 3 8" xfId="1400"/>
    <cellStyle name="Обычный 2 2 3 4" xfId="380"/>
    <cellStyle name="Обычный 2 2 3 4 2" xfId="483"/>
    <cellStyle name="Обычный 2 2 3 4 2 2" xfId="655"/>
    <cellStyle name="Обычный 2 2 3 4 2 3" xfId="1085"/>
    <cellStyle name="Обычный 2 2 3 4 3" xfId="798"/>
    <cellStyle name="Обычный 2 2 3 4 3 2" xfId="1228"/>
    <cellStyle name="Обычный 2 2 3 4 4" xfId="870"/>
    <cellStyle name="Обычный 2 2 3 4 4 2" xfId="1300"/>
    <cellStyle name="Обычный 2 2 3 4 5" xfId="583"/>
    <cellStyle name="Обычный 2 2 3 4 6" xfId="1013"/>
    <cellStyle name="Обычный 2 2 3 4 7" xfId="1414"/>
    <cellStyle name="Обычный 2 2 3 5" xfId="441"/>
    <cellStyle name="Обычный 2 2 3 5 2" xfId="541"/>
    <cellStyle name="Обычный 2 2 3 5 3" xfId="971"/>
    <cellStyle name="Обычный 2 2 3 6" xfId="613"/>
    <cellStyle name="Обычный 2 2 3 6 2" xfId="1043"/>
    <cellStyle name="Обычный 2 2 3 7" xfId="685"/>
    <cellStyle name="Обычный 2 2 3 7 2" xfId="1115"/>
    <cellStyle name="Обычный 2 2 3 8" xfId="714"/>
    <cellStyle name="Обычный 2 2 3 8 2" xfId="1144"/>
    <cellStyle name="Обычный 2 2 3 9" xfId="756"/>
    <cellStyle name="Обычный 2 2 3 9 2" xfId="1186"/>
    <cellStyle name="Обычный 2 2 4" xfId="433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20" xfId="928"/>
    <cellStyle name="Обычный 20 2" xfId="1358"/>
    <cellStyle name="Обычный 21" xfId="929"/>
    <cellStyle name="Обычный 21 2" xfId="1359"/>
    <cellStyle name="Обычный 22" xfId="930"/>
    <cellStyle name="Обычный 22 2" xfId="1360"/>
    <cellStyle name="Обычный 23" xfId="931"/>
    <cellStyle name="Обычный 23 2" xfId="1361"/>
    <cellStyle name="Обычный 24" xfId="932"/>
    <cellStyle name="Обычный 24 2" xfId="1362"/>
    <cellStyle name="Обычный 25" xfId="933"/>
    <cellStyle name="Обычный 25 2" xfId="1363"/>
    <cellStyle name="Обычный 26" xfId="934"/>
    <cellStyle name="Обычный 26 2" xfId="1364"/>
    <cellStyle name="Обычный 27" xfId="935"/>
    <cellStyle name="Обычный 27 2" xfId="1365"/>
    <cellStyle name="Обычный 28" xfId="936"/>
    <cellStyle name="Обычный 28 2" xfId="1366"/>
    <cellStyle name="Обычный 29" xfId="937"/>
    <cellStyle name="Обычный 29 2" xfId="1367"/>
    <cellStyle name="Обычный 3" xfId="256"/>
    <cellStyle name="Обычный 3 10" xfId="257"/>
    <cellStyle name="Обычный 3 10 10" xfId="829"/>
    <cellStyle name="Обычный 3 10 10 2" xfId="1259"/>
    <cellStyle name="Обычный 3 10 11" xfId="900"/>
    <cellStyle name="Обычный 3 10 11 2" xfId="1330"/>
    <cellStyle name="Обычный 3 10 12" xfId="512"/>
    <cellStyle name="Обычный 3 10 13" xfId="943"/>
    <cellStyle name="Обычный 3 10 14" xfId="1373"/>
    <cellStyle name="Обычный 3 10 2" xfId="353"/>
    <cellStyle name="Обычный 3 10 2 10" xfId="526"/>
    <cellStyle name="Обычный 3 10 2 11" xfId="957"/>
    <cellStyle name="Обычный 3 10 2 12" xfId="1387"/>
    <cellStyle name="Обычный 3 10 2 2" xfId="396"/>
    <cellStyle name="Обычный 3 10 2 2 2" xfId="498"/>
    <cellStyle name="Обычный 3 10 2 2 2 2" xfId="670"/>
    <cellStyle name="Обычный 3 10 2 2 2 3" xfId="1100"/>
    <cellStyle name="Обычный 3 10 2 2 3" xfId="813"/>
    <cellStyle name="Обычный 3 10 2 2 3 2" xfId="1243"/>
    <cellStyle name="Обычный 3 10 2 2 4" xfId="885"/>
    <cellStyle name="Обычный 3 10 2 2 4 2" xfId="1315"/>
    <cellStyle name="Обычный 3 10 2 2 5" xfId="598"/>
    <cellStyle name="Обычный 3 10 2 2 6" xfId="1028"/>
    <cellStyle name="Обычный 3 10 2 2 7" xfId="1429"/>
    <cellStyle name="Обычный 3 10 2 3" xfId="456"/>
    <cellStyle name="Обычный 3 10 2 3 2" xfId="556"/>
    <cellStyle name="Обычный 3 10 2 3 3" xfId="986"/>
    <cellStyle name="Обычный 3 10 2 4" xfId="628"/>
    <cellStyle name="Обычный 3 10 2 4 2" xfId="1058"/>
    <cellStyle name="Обычный 3 10 2 5" xfId="700"/>
    <cellStyle name="Обычный 3 10 2 5 2" xfId="1130"/>
    <cellStyle name="Обычный 3 10 2 6" xfId="729"/>
    <cellStyle name="Обычный 3 10 2 6 2" xfId="1159"/>
    <cellStyle name="Обычный 3 10 2 7" xfId="771"/>
    <cellStyle name="Обычный 3 10 2 7 2" xfId="1201"/>
    <cellStyle name="Обычный 3 10 2 8" xfId="843"/>
    <cellStyle name="Обычный 3 10 2 8 2" xfId="1273"/>
    <cellStyle name="Обычный 3 10 2 9" xfId="914"/>
    <cellStyle name="Обычный 3 10 2 9 2" xfId="1344"/>
    <cellStyle name="Обычный 3 10 3" xfId="367"/>
    <cellStyle name="Обычный 3 10 3 2" xfId="470"/>
    <cellStyle name="Обычный 3 10 3 2 2" xfId="642"/>
    <cellStyle name="Обычный 3 10 3 2 3" xfId="1072"/>
    <cellStyle name="Обычный 3 10 3 3" xfId="743"/>
    <cellStyle name="Обычный 3 10 3 3 2" xfId="1173"/>
    <cellStyle name="Обычный 3 10 3 4" xfId="785"/>
    <cellStyle name="Обычный 3 10 3 4 2" xfId="1215"/>
    <cellStyle name="Обычный 3 10 3 5" xfId="857"/>
    <cellStyle name="Обычный 3 10 3 5 2" xfId="1287"/>
    <cellStyle name="Обычный 3 10 3 6" xfId="570"/>
    <cellStyle name="Обычный 3 10 3 7" xfId="1000"/>
    <cellStyle name="Обычный 3 10 3 8" xfId="1401"/>
    <cellStyle name="Обычный 3 10 4" xfId="381"/>
    <cellStyle name="Обычный 3 10 4 2" xfId="484"/>
    <cellStyle name="Обычный 3 10 4 2 2" xfId="656"/>
    <cellStyle name="Обычный 3 10 4 2 3" xfId="1086"/>
    <cellStyle name="Обычный 3 10 4 3" xfId="799"/>
    <cellStyle name="Обычный 3 10 4 3 2" xfId="1229"/>
    <cellStyle name="Обычный 3 10 4 4" xfId="871"/>
    <cellStyle name="Обычный 3 10 4 4 2" xfId="1301"/>
    <cellStyle name="Обычный 3 10 4 5" xfId="584"/>
    <cellStyle name="Обычный 3 10 4 6" xfId="1014"/>
    <cellStyle name="Обычный 3 10 4 7" xfId="1415"/>
    <cellStyle name="Обычный 3 10 5" xfId="442"/>
    <cellStyle name="Обычный 3 10 5 2" xfId="542"/>
    <cellStyle name="Обычный 3 10 5 3" xfId="972"/>
    <cellStyle name="Обычный 3 10 6" xfId="614"/>
    <cellStyle name="Обычный 3 10 6 2" xfId="1044"/>
    <cellStyle name="Обычный 3 10 7" xfId="686"/>
    <cellStyle name="Обычный 3 10 7 2" xfId="1116"/>
    <cellStyle name="Обычный 3 10 8" xfId="715"/>
    <cellStyle name="Обычный 3 10 8 2" xfId="1145"/>
    <cellStyle name="Обычный 3 10 9" xfId="757"/>
    <cellStyle name="Обычный 3 10 9 2" xfId="1187"/>
    <cellStyle name="Обычный 3 11" xfId="258"/>
    <cellStyle name="Обычный 3 11 10" xfId="830"/>
    <cellStyle name="Обычный 3 11 10 2" xfId="1260"/>
    <cellStyle name="Обычный 3 11 11" xfId="901"/>
    <cellStyle name="Обычный 3 11 11 2" xfId="1331"/>
    <cellStyle name="Обычный 3 11 12" xfId="513"/>
    <cellStyle name="Обычный 3 11 13" xfId="944"/>
    <cellStyle name="Обычный 3 11 14" xfId="1374"/>
    <cellStyle name="Обычный 3 11 2" xfId="354"/>
    <cellStyle name="Обычный 3 11 2 10" xfId="527"/>
    <cellStyle name="Обычный 3 11 2 11" xfId="958"/>
    <cellStyle name="Обычный 3 11 2 12" xfId="1388"/>
    <cellStyle name="Обычный 3 11 2 2" xfId="397"/>
    <cellStyle name="Обычный 3 11 2 2 2" xfId="499"/>
    <cellStyle name="Обычный 3 11 2 2 2 2" xfId="671"/>
    <cellStyle name="Обычный 3 11 2 2 2 3" xfId="1101"/>
    <cellStyle name="Обычный 3 11 2 2 3" xfId="814"/>
    <cellStyle name="Обычный 3 11 2 2 3 2" xfId="1244"/>
    <cellStyle name="Обычный 3 11 2 2 4" xfId="886"/>
    <cellStyle name="Обычный 3 11 2 2 4 2" xfId="1316"/>
    <cellStyle name="Обычный 3 11 2 2 5" xfId="599"/>
    <cellStyle name="Обычный 3 11 2 2 6" xfId="1029"/>
    <cellStyle name="Обычный 3 11 2 2 7" xfId="1430"/>
    <cellStyle name="Обычный 3 11 2 3" xfId="457"/>
    <cellStyle name="Обычный 3 11 2 3 2" xfId="557"/>
    <cellStyle name="Обычный 3 11 2 3 3" xfId="987"/>
    <cellStyle name="Обычный 3 11 2 4" xfId="629"/>
    <cellStyle name="Обычный 3 11 2 4 2" xfId="1059"/>
    <cellStyle name="Обычный 3 11 2 5" xfId="701"/>
    <cellStyle name="Обычный 3 11 2 5 2" xfId="1131"/>
    <cellStyle name="Обычный 3 11 2 6" xfId="730"/>
    <cellStyle name="Обычный 3 11 2 6 2" xfId="1160"/>
    <cellStyle name="Обычный 3 11 2 7" xfId="772"/>
    <cellStyle name="Обычный 3 11 2 7 2" xfId="1202"/>
    <cellStyle name="Обычный 3 11 2 8" xfId="844"/>
    <cellStyle name="Обычный 3 11 2 8 2" xfId="1274"/>
    <cellStyle name="Обычный 3 11 2 9" xfId="915"/>
    <cellStyle name="Обычный 3 11 2 9 2" xfId="1345"/>
    <cellStyle name="Обычный 3 11 3" xfId="368"/>
    <cellStyle name="Обычный 3 11 3 2" xfId="471"/>
    <cellStyle name="Обычный 3 11 3 2 2" xfId="643"/>
    <cellStyle name="Обычный 3 11 3 2 3" xfId="1073"/>
    <cellStyle name="Обычный 3 11 3 3" xfId="744"/>
    <cellStyle name="Обычный 3 11 3 3 2" xfId="1174"/>
    <cellStyle name="Обычный 3 11 3 4" xfId="786"/>
    <cellStyle name="Обычный 3 11 3 4 2" xfId="1216"/>
    <cellStyle name="Обычный 3 11 3 5" xfId="858"/>
    <cellStyle name="Обычный 3 11 3 5 2" xfId="1288"/>
    <cellStyle name="Обычный 3 11 3 6" xfId="571"/>
    <cellStyle name="Обычный 3 11 3 7" xfId="1001"/>
    <cellStyle name="Обычный 3 11 3 8" xfId="1402"/>
    <cellStyle name="Обычный 3 11 4" xfId="382"/>
    <cellStyle name="Обычный 3 11 4 2" xfId="485"/>
    <cellStyle name="Обычный 3 11 4 2 2" xfId="657"/>
    <cellStyle name="Обычный 3 11 4 2 3" xfId="1087"/>
    <cellStyle name="Обычный 3 11 4 3" xfId="800"/>
    <cellStyle name="Обычный 3 11 4 3 2" xfId="1230"/>
    <cellStyle name="Обычный 3 11 4 4" xfId="872"/>
    <cellStyle name="Обычный 3 11 4 4 2" xfId="1302"/>
    <cellStyle name="Обычный 3 11 4 5" xfId="585"/>
    <cellStyle name="Обычный 3 11 4 6" xfId="1015"/>
    <cellStyle name="Обычный 3 11 4 7" xfId="1416"/>
    <cellStyle name="Обычный 3 11 5" xfId="443"/>
    <cellStyle name="Обычный 3 11 5 2" xfId="543"/>
    <cellStyle name="Обычный 3 11 5 3" xfId="973"/>
    <cellStyle name="Обычный 3 11 6" xfId="615"/>
    <cellStyle name="Обычный 3 11 6 2" xfId="1045"/>
    <cellStyle name="Обычный 3 11 7" xfId="687"/>
    <cellStyle name="Обычный 3 11 7 2" xfId="1117"/>
    <cellStyle name="Обычный 3 11 8" xfId="716"/>
    <cellStyle name="Обычный 3 11 8 2" xfId="1146"/>
    <cellStyle name="Обычный 3 11 9" xfId="758"/>
    <cellStyle name="Обычный 3 11 9 2" xfId="1188"/>
    <cellStyle name="Обычный 3 12" xfId="259"/>
    <cellStyle name="Обычный 3 12 10" xfId="831"/>
    <cellStyle name="Обычный 3 12 10 2" xfId="1261"/>
    <cellStyle name="Обычный 3 12 11" xfId="902"/>
    <cellStyle name="Обычный 3 12 11 2" xfId="1332"/>
    <cellStyle name="Обычный 3 12 12" xfId="514"/>
    <cellStyle name="Обычный 3 12 13" xfId="945"/>
    <cellStyle name="Обычный 3 12 14" xfId="1375"/>
    <cellStyle name="Обычный 3 12 2" xfId="355"/>
    <cellStyle name="Обычный 3 12 2 10" xfId="528"/>
    <cellStyle name="Обычный 3 12 2 11" xfId="959"/>
    <cellStyle name="Обычный 3 12 2 12" xfId="1389"/>
    <cellStyle name="Обычный 3 12 2 2" xfId="398"/>
    <cellStyle name="Обычный 3 12 2 2 2" xfId="500"/>
    <cellStyle name="Обычный 3 12 2 2 2 2" xfId="672"/>
    <cellStyle name="Обычный 3 12 2 2 2 3" xfId="1102"/>
    <cellStyle name="Обычный 3 12 2 2 3" xfId="815"/>
    <cellStyle name="Обычный 3 12 2 2 3 2" xfId="1245"/>
    <cellStyle name="Обычный 3 12 2 2 4" xfId="887"/>
    <cellStyle name="Обычный 3 12 2 2 4 2" xfId="1317"/>
    <cellStyle name="Обычный 3 12 2 2 5" xfId="600"/>
    <cellStyle name="Обычный 3 12 2 2 6" xfId="1030"/>
    <cellStyle name="Обычный 3 12 2 2 7" xfId="1431"/>
    <cellStyle name="Обычный 3 12 2 3" xfId="458"/>
    <cellStyle name="Обычный 3 12 2 3 2" xfId="558"/>
    <cellStyle name="Обычный 3 12 2 3 3" xfId="988"/>
    <cellStyle name="Обычный 3 12 2 4" xfId="630"/>
    <cellStyle name="Обычный 3 12 2 4 2" xfId="1060"/>
    <cellStyle name="Обычный 3 12 2 5" xfId="702"/>
    <cellStyle name="Обычный 3 12 2 5 2" xfId="1132"/>
    <cellStyle name="Обычный 3 12 2 6" xfId="731"/>
    <cellStyle name="Обычный 3 12 2 6 2" xfId="1161"/>
    <cellStyle name="Обычный 3 12 2 7" xfId="773"/>
    <cellStyle name="Обычный 3 12 2 7 2" xfId="1203"/>
    <cellStyle name="Обычный 3 12 2 8" xfId="845"/>
    <cellStyle name="Обычный 3 12 2 8 2" xfId="1275"/>
    <cellStyle name="Обычный 3 12 2 9" xfId="916"/>
    <cellStyle name="Обычный 3 12 2 9 2" xfId="1346"/>
    <cellStyle name="Обычный 3 12 3" xfId="369"/>
    <cellStyle name="Обычный 3 12 3 2" xfId="472"/>
    <cellStyle name="Обычный 3 12 3 2 2" xfId="644"/>
    <cellStyle name="Обычный 3 12 3 2 3" xfId="1074"/>
    <cellStyle name="Обычный 3 12 3 3" xfId="745"/>
    <cellStyle name="Обычный 3 12 3 3 2" xfId="1175"/>
    <cellStyle name="Обычный 3 12 3 4" xfId="787"/>
    <cellStyle name="Обычный 3 12 3 4 2" xfId="1217"/>
    <cellStyle name="Обычный 3 12 3 5" xfId="859"/>
    <cellStyle name="Обычный 3 12 3 5 2" xfId="1289"/>
    <cellStyle name="Обычный 3 12 3 6" xfId="572"/>
    <cellStyle name="Обычный 3 12 3 7" xfId="1002"/>
    <cellStyle name="Обычный 3 12 3 8" xfId="1403"/>
    <cellStyle name="Обычный 3 12 4" xfId="383"/>
    <cellStyle name="Обычный 3 12 4 2" xfId="486"/>
    <cellStyle name="Обычный 3 12 4 2 2" xfId="658"/>
    <cellStyle name="Обычный 3 12 4 2 3" xfId="1088"/>
    <cellStyle name="Обычный 3 12 4 3" xfId="801"/>
    <cellStyle name="Обычный 3 12 4 3 2" xfId="1231"/>
    <cellStyle name="Обычный 3 12 4 4" xfId="873"/>
    <cellStyle name="Обычный 3 12 4 4 2" xfId="1303"/>
    <cellStyle name="Обычный 3 12 4 5" xfId="586"/>
    <cellStyle name="Обычный 3 12 4 6" xfId="1016"/>
    <cellStyle name="Обычный 3 12 4 7" xfId="1417"/>
    <cellStyle name="Обычный 3 12 5" xfId="444"/>
    <cellStyle name="Обычный 3 12 5 2" xfId="544"/>
    <cellStyle name="Обычный 3 12 5 3" xfId="974"/>
    <cellStyle name="Обычный 3 12 6" xfId="616"/>
    <cellStyle name="Обычный 3 12 6 2" xfId="1046"/>
    <cellStyle name="Обычный 3 12 7" xfId="688"/>
    <cellStyle name="Обычный 3 12 7 2" xfId="1118"/>
    <cellStyle name="Обычный 3 12 8" xfId="717"/>
    <cellStyle name="Обычный 3 12 8 2" xfId="1147"/>
    <cellStyle name="Обычный 3 12 9" xfId="759"/>
    <cellStyle name="Обычный 3 12 9 2" xfId="1189"/>
    <cellStyle name="Обычный 3 13" xfId="260"/>
    <cellStyle name="Обычный 3 13 10" xfId="832"/>
    <cellStyle name="Обычный 3 13 10 2" xfId="1262"/>
    <cellStyle name="Обычный 3 13 11" xfId="903"/>
    <cellStyle name="Обычный 3 13 11 2" xfId="1333"/>
    <cellStyle name="Обычный 3 13 12" xfId="515"/>
    <cellStyle name="Обычный 3 13 13" xfId="946"/>
    <cellStyle name="Обычный 3 13 14" xfId="1376"/>
    <cellStyle name="Обычный 3 13 2" xfId="356"/>
    <cellStyle name="Обычный 3 13 2 10" xfId="529"/>
    <cellStyle name="Обычный 3 13 2 11" xfId="960"/>
    <cellStyle name="Обычный 3 13 2 12" xfId="1390"/>
    <cellStyle name="Обычный 3 13 2 2" xfId="399"/>
    <cellStyle name="Обычный 3 13 2 2 2" xfId="501"/>
    <cellStyle name="Обычный 3 13 2 2 2 2" xfId="673"/>
    <cellStyle name="Обычный 3 13 2 2 2 3" xfId="1103"/>
    <cellStyle name="Обычный 3 13 2 2 3" xfId="816"/>
    <cellStyle name="Обычный 3 13 2 2 3 2" xfId="1246"/>
    <cellStyle name="Обычный 3 13 2 2 4" xfId="888"/>
    <cellStyle name="Обычный 3 13 2 2 4 2" xfId="1318"/>
    <cellStyle name="Обычный 3 13 2 2 5" xfId="601"/>
    <cellStyle name="Обычный 3 13 2 2 6" xfId="1031"/>
    <cellStyle name="Обычный 3 13 2 2 7" xfId="1432"/>
    <cellStyle name="Обычный 3 13 2 3" xfId="459"/>
    <cellStyle name="Обычный 3 13 2 3 2" xfId="559"/>
    <cellStyle name="Обычный 3 13 2 3 3" xfId="989"/>
    <cellStyle name="Обычный 3 13 2 4" xfId="631"/>
    <cellStyle name="Обычный 3 13 2 4 2" xfId="1061"/>
    <cellStyle name="Обычный 3 13 2 5" xfId="703"/>
    <cellStyle name="Обычный 3 13 2 5 2" xfId="1133"/>
    <cellStyle name="Обычный 3 13 2 6" xfId="732"/>
    <cellStyle name="Обычный 3 13 2 6 2" xfId="1162"/>
    <cellStyle name="Обычный 3 13 2 7" xfId="774"/>
    <cellStyle name="Обычный 3 13 2 7 2" xfId="1204"/>
    <cellStyle name="Обычный 3 13 2 8" xfId="846"/>
    <cellStyle name="Обычный 3 13 2 8 2" xfId="1276"/>
    <cellStyle name="Обычный 3 13 2 9" xfId="917"/>
    <cellStyle name="Обычный 3 13 2 9 2" xfId="1347"/>
    <cellStyle name="Обычный 3 13 3" xfId="370"/>
    <cellStyle name="Обычный 3 13 3 2" xfId="473"/>
    <cellStyle name="Обычный 3 13 3 2 2" xfId="645"/>
    <cellStyle name="Обычный 3 13 3 2 3" xfId="1075"/>
    <cellStyle name="Обычный 3 13 3 3" xfId="746"/>
    <cellStyle name="Обычный 3 13 3 3 2" xfId="1176"/>
    <cellStyle name="Обычный 3 13 3 4" xfId="788"/>
    <cellStyle name="Обычный 3 13 3 4 2" xfId="1218"/>
    <cellStyle name="Обычный 3 13 3 5" xfId="860"/>
    <cellStyle name="Обычный 3 13 3 5 2" xfId="1290"/>
    <cellStyle name="Обычный 3 13 3 6" xfId="573"/>
    <cellStyle name="Обычный 3 13 3 7" xfId="1003"/>
    <cellStyle name="Обычный 3 13 3 8" xfId="1404"/>
    <cellStyle name="Обычный 3 13 4" xfId="384"/>
    <cellStyle name="Обычный 3 13 4 2" xfId="487"/>
    <cellStyle name="Обычный 3 13 4 2 2" xfId="659"/>
    <cellStyle name="Обычный 3 13 4 2 3" xfId="1089"/>
    <cellStyle name="Обычный 3 13 4 3" xfId="802"/>
    <cellStyle name="Обычный 3 13 4 3 2" xfId="1232"/>
    <cellStyle name="Обычный 3 13 4 4" xfId="874"/>
    <cellStyle name="Обычный 3 13 4 4 2" xfId="1304"/>
    <cellStyle name="Обычный 3 13 4 5" xfId="587"/>
    <cellStyle name="Обычный 3 13 4 6" xfId="1017"/>
    <cellStyle name="Обычный 3 13 4 7" xfId="1418"/>
    <cellStyle name="Обычный 3 13 5" xfId="445"/>
    <cellStyle name="Обычный 3 13 5 2" xfId="545"/>
    <cellStyle name="Обычный 3 13 5 3" xfId="975"/>
    <cellStyle name="Обычный 3 13 6" xfId="617"/>
    <cellStyle name="Обычный 3 13 6 2" xfId="1047"/>
    <cellStyle name="Обычный 3 13 7" xfId="689"/>
    <cellStyle name="Обычный 3 13 7 2" xfId="1119"/>
    <cellStyle name="Обычный 3 13 8" xfId="718"/>
    <cellStyle name="Обычный 3 13 8 2" xfId="1148"/>
    <cellStyle name="Обычный 3 13 9" xfId="760"/>
    <cellStyle name="Обычный 3 13 9 2" xfId="1190"/>
    <cellStyle name="Обычный 3 14" xfId="261"/>
    <cellStyle name="Обычный 3 15" xfId="434"/>
    <cellStyle name="Обычный 3 2" xfId="262"/>
    <cellStyle name="Обычный 3 2 10" xfId="833"/>
    <cellStyle name="Обычный 3 2 10 2" xfId="1263"/>
    <cellStyle name="Обычный 3 2 11" xfId="904"/>
    <cellStyle name="Обычный 3 2 11 2" xfId="1334"/>
    <cellStyle name="Обычный 3 2 12" xfId="516"/>
    <cellStyle name="Обычный 3 2 13" xfId="947"/>
    <cellStyle name="Обычный 3 2 14" xfId="1377"/>
    <cellStyle name="Обычный 3 2 2" xfId="357"/>
    <cellStyle name="Обычный 3 2 2 10" xfId="530"/>
    <cellStyle name="Обычный 3 2 2 11" xfId="961"/>
    <cellStyle name="Обычный 3 2 2 12" xfId="1391"/>
    <cellStyle name="Обычный 3 2 2 2" xfId="400"/>
    <cellStyle name="Обычный 3 2 2 2 2" xfId="502"/>
    <cellStyle name="Обычный 3 2 2 2 2 2" xfId="674"/>
    <cellStyle name="Обычный 3 2 2 2 2 3" xfId="1104"/>
    <cellStyle name="Обычный 3 2 2 2 3" xfId="817"/>
    <cellStyle name="Обычный 3 2 2 2 3 2" xfId="1247"/>
    <cellStyle name="Обычный 3 2 2 2 4" xfId="889"/>
    <cellStyle name="Обычный 3 2 2 2 4 2" xfId="1319"/>
    <cellStyle name="Обычный 3 2 2 2 5" xfId="602"/>
    <cellStyle name="Обычный 3 2 2 2 6" xfId="1032"/>
    <cellStyle name="Обычный 3 2 2 2 7" xfId="1433"/>
    <cellStyle name="Обычный 3 2 2 3" xfId="460"/>
    <cellStyle name="Обычный 3 2 2 3 2" xfId="560"/>
    <cellStyle name="Обычный 3 2 2 3 3" xfId="990"/>
    <cellStyle name="Обычный 3 2 2 4" xfId="632"/>
    <cellStyle name="Обычный 3 2 2 4 2" xfId="1062"/>
    <cellStyle name="Обычный 3 2 2 5" xfId="704"/>
    <cellStyle name="Обычный 3 2 2 5 2" xfId="1134"/>
    <cellStyle name="Обычный 3 2 2 6" xfId="733"/>
    <cellStyle name="Обычный 3 2 2 6 2" xfId="1163"/>
    <cellStyle name="Обычный 3 2 2 7" xfId="775"/>
    <cellStyle name="Обычный 3 2 2 7 2" xfId="1205"/>
    <cellStyle name="Обычный 3 2 2 8" xfId="847"/>
    <cellStyle name="Обычный 3 2 2 8 2" xfId="1277"/>
    <cellStyle name="Обычный 3 2 2 9" xfId="918"/>
    <cellStyle name="Обычный 3 2 2 9 2" xfId="1348"/>
    <cellStyle name="Обычный 3 2 3" xfId="371"/>
    <cellStyle name="Обычный 3 2 3 2" xfId="474"/>
    <cellStyle name="Обычный 3 2 3 2 2" xfId="646"/>
    <cellStyle name="Обычный 3 2 3 2 3" xfId="1076"/>
    <cellStyle name="Обычный 3 2 3 3" xfId="747"/>
    <cellStyle name="Обычный 3 2 3 3 2" xfId="1177"/>
    <cellStyle name="Обычный 3 2 3 4" xfId="789"/>
    <cellStyle name="Обычный 3 2 3 4 2" xfId="1219"/>
    <cellStyle name="Обычный 3 2 3 5" xfId="861"/>
    <cellStyle name="Обычный 3 2 3 5 2" xfId="1291"/>
    <cellStyle name="Обычный 3 2 3 6" xfId="574"/>
    <cellStyle name="Обычный 3 2 3 7" xfId="1004"/>
    <cellStyle name="Обычный 3 2 3 8" xfId="1405"/>
    <cellStyle name="Обычный 3 2 4" xfId="385"/>
    <cellStyle name="Обычный 3 2 4 2" xfId="488"/>
    <cellStyle name="Обычный 3 2 4 2 2" xfId="660"/>
    <cellStyle name="Обычный 3 2 4 2 3" xfId="1090"/>
    <cellStyle name="Обычный 3 2 4 3" xfId="803"/>
    <cellStyle name="Обычный 3 2 4 3 2" xfId="1233"/>
    <cellStyle name="Обычный 3 2 4 4" xfId="875"/>
    <cellStyle name="Обычный 3 2 4 4 2" xfId="1305"/>
    <cellStyle name="Обычный 3 2 4 5" xfId="588"/>
    <cellStyle name="Обычный 3 2 4 6" xfId="1018"/>
    <cellStyle name="Обычный 3 2 4 7" xfId="1419"/>
    <cellStyle name="Обычный 3 2 5" xfId="446"/>
    <cellStyle name="Обычный 3 2 5 2" xfId="546"/>
    <cellStyle name="Обычный 3 2 5 3" xfId="976"/>
    <cellStyle name="Обычный 3 2 6" xfId="618"/>
    <cellStyle name="Обычный 3 2 6 2" xfId="1048"/>
    <cellStyle name="Обычный 3 2 7" xfId="690"/>
    <cellStyle name="Обычный 3 2 7 2" xfId="1120"/>
    <cellStyle name="Обычный 3 2 8" xfId="719"/>
    <cellStyle name="Обычный 3 2 8 2" xfId="1149"/>
    <cellStyle name="Обычный 3 2 9" xfId="761"/>
    <cellStyle name="Обычный 3 2 9 2" xfId="1191"/>
    <cellStyle name="Обычный 3 3" xfId="263"/>
    <cellStyle name="Обычный 3 3 10" xfId="834"/>
    <cellStyle name="Обычный 3 3 10 2" xfId="1264"/>
    <cellStyle name="Обычный 3 3 11" xfId="905"/>
    <cellStyle name="Обычный 3 3 11 2" xfId="1335"/>
    <cellStyle name="Обычный 3 3 12" xfId="517"/>
    <cellStyle name="Обычный 3 3 13" xfId="948"/>
    <cellStyle name="Обычный 3 3 14" xfId="1378"/>
    <cellStyle name="Обычный 3 3 2" xfId="358"/>
    <cellStyle name="Обычный 3 3 2 10" xfId="531"/>
    <cellStyle name="Обычный 3 3 2 11" xfId="962"/>
    <cellStyle name="Обычный 3 3 2 12" xfId="1392"/>
    <cellStyle name="Обычный 3 3 2 2" xfId="401"/>
    <cellStyle name="Обычный 3 3 2 2 2" xfId="503"/>
    <cellStyle name="Обычный 3 3 2 2 2 2" xfId="675"/>
    <cellStyle name="Обычный 3 3 2 2 2 3" xfId="1105"/>
    <cellStyle name="Обычный 3 3 2 2 3" xfId="818"/>
    <cellStyle name="Обычный 3 3 2 2 3 2" xfId="1248"/>
    <cellStyle name="Обычный 3 3 2 2 4" xfId="890"/>
    <cellStyle name="Обычный 3 3 2 2 4 2" xfId="1320"/>
    <cellStyle name="Обычный 3 3 2 2 5" xfId="603"/>
    <cellStyle name="Обычный 3 3 2 2 6" xfId="1033"/>
    <cellStyle name="Обычный 3 3 2 2 7" xfId="1434"/>
    <cellStyle name="Обычный 3 3 2 3" xfId="461"/>
    <cellStyle name="Обычный 3 3 2 3 2" xfId="561"/>
    <cellStyle name="Обычный 3 3 2 3 3" xfId="991"/>
    <cellStyle name="Обычный 3 3 2 4" xfId="633"/>
    <cellStyle name="Обычный 3 3 2 4 2" xfId="1063"/>
    <cellStyle name="Обычный 3 3 2 5" xfId="705"/>
    <cellStyle name="Обычный 3 3 2 5 2" xfId="1135"/>
    <cellStyle name="Обычный 3 3 2 6" xfId="734"/>
    <cellStyle name="Обычный 3 3 2 6 2" xfId="1164"/>
    <cellStyle name="Обычный 3 3 2 7" xfId="776"/>
    <cellStyle name="Обычный 3 3 2 7 2" xfId="1206"/>
    <cellStyle name="Обычный 3 3 2 8" xfId="848"/>
    <cellStyle name="Обычный 3 3 2 8 2" xfId="1278"/>
    <cellStyle name="Обычный 3 3 2 9" xfId="919"/>
    <cellStyle name="Обычный 3 3 2 9 2" xfId="1349"/>
    <cellStyle name="Обычный 3 3 3" xfId="372"/>
    <cellStyle name="Обычный 3 3 3 2" xfId="475"/>
    <cellStyle name="Обычный 3 3 3 2 2" xfId="647"/>
    <cellStyle name="Обычный 3 3 3 2 3" xfId="1077"/>
    <cellStyle name="Обычный 3 3 3 3" xfId="748"/>
    <cellStyle name="Обычный 3 3 3 3 2" xfId="1178"/>
    <cellStyle name="Обычный 3 3 3 4" xfId="790"/>
    <cellStyle name="Обычный 3 3 3 4 2" xfId="1220"/>
    <cellStyle name="Обычный 3 3 3 5" xfId="862"/>
    <cellStyle name="Обычный 3 3 3 5 2" xfId="1292"/>
    <cellStyle name="Обычный 3 3 3 6" xfId="575"/>
    <cellStyle name="Обычный 3 3 3 7" xfId="1005"/>
    <cellStyle name="Обычный 3 3 3 8" xfId="1406"/>
    <cellStyle name="Обычный 3 3 4" xfId="386"/>
    <cellStyle name="Обычный 3 3 4 2" xfId="489"/>
    <cellStyle name="Обычный 3 3 4 2 2" xfId="661"/>
    <cellStyle name="Обычный 3 3 4 2 3" xfId="1091"/>
    <cellStyle name="Обычный 3 3 4 3" xfId="804"/>
    <cellStyle name="Обычный 3 3 4 3 2" xfId="1234"/>
    <cellStyle name="Обычный 3 3 4 4" xfId="876"/>
    <cellStyle name="Обычный 3 3 4 4 2" xfId="1306"/>
    <cellStyle name="Обычный 3 3 4 5" xfId="589"/>
    <cellStyle name="Обычный 3 3 4 6" xfId="1019"/>
    <cellStyle name="Обычный 3 3 4 7" xfId="1420"/>
    <cellStyle name="Обычный 3 3 5" xfId="447"/>
    <cellStyle name="Обычный 3 3 5 2" xfId="547"/>
    <cellStyle name="Обычный 3 3 5 3" xfId="977"/>
    <cellStyle name="Обычный 3 3 6" xfId="619"/>
    <cellStyle name="Обычный 3 3 6 2" xfId="1049"/>
    <cellStyle name="Обычный 3 3 7" xfId="691"/>
    <cellStyle name="Обычный 3 3 7 2" xfId="1121"/>
    <cellStyle name="Обычный 3 3 8" xfId="720"/>
    <cellStyle name="Обычный 3 3 8 2" xfId="1150"/>
    <cellStyle name="Обычный 3 3 9" xfId="762"/>
    <cellStyle name="Обычный 3 3 9 2" xfId="1192"/>
    <cellStyle name="Обычный 3 4" xfId="264"/>
    <cellStyle name="Обычный 3 4 10" xfId="835"/>
    <cellStyle name="Обычный 3 4 10 2" xfId="1265"/>
    <cellStyle name="Обычный 3 4 11" xfId="906"/>
    <cellStyle name="Обычный 3 4 11 2" xfId="1336"/>
    <cellStyle name="Обычный 3 4 12" xfId="518"/>
    <cellStyle name="Обычный 3 4 13" xfId="949"/>
    <cellStyle name="Обычный 3 4 14" xfId="1379"/>
    <cellStyle name="Обычный 3 4 2" xfId="359"/>
    <cellStyle name="Обычный 3 4 2 10" xfId="532"/>
    <cellStyle name="Обычный 3 4 2 11" xfId="963"/>
    <cellStyle name="Обычный 3 4 2 12" xfId="1393"/>
    <cellStyle name="Обычный 3 4 2 2" xfId="402"/>
    <cellStyle name="Обычный 3 4 2 2 2" xfId="504"/>
    <cellStyle name="Обычный 3 4 2 2 2 2" xfId="676"/>
    <cellStyle name="Обычный 3 4 2 2 2 3" xfId="1106"/>
    <cellStyle name="Обычный 3 4 2 2 3" xfId="819"/>
    <cellStyle name="Обычный 3 4 2 2 3 2" xfId="1249"/>
    <cellStyle name="Обычный 3 4 2 2 4" xfId="891"/>
    <cellStyle name="Обычный 3 4 2 2 4 2" xfId="1321"/>
    <cellStyle name="Обычный 3 4 2 2 5" xfId="604"/>
    <cellStyle name="Обычный 3 4 2 2 6" xfId="1034"/>
    <cellStyle name="Обычный 3 4 2 2 7" xfId="1435"/>
    <cellStyle name="Обычный 3 4 2 3" xfId="462"/>
    <cellStyle name="Обычный 3 4 2 3 2" xfId="562"/>
    <cellStyle name="Обычный 3 4 2 3 3" xfId="992"/>
    <cellStyle name="Обычный 3 4 2 4" xfId="634"/>
    <cellStyle name="Обычный 3 4 2 4 2" xfId="1064"/>
    <cellStyle name="Обычный 3 4 2 5" xfId="706"/>
    <cellStyle name="Обычный 3 4 2 5 2" xfId="1136"/>
    <cellStyle name="Обычный 3 4 2 6" xfId="735"/>
    <cellStyle name="Обычный 3 4 2 6 2" xfId="1165"/>
    <cellStyle name="Обычный 3 4 2 7" xfId="777"/>
    <cellStyle name="Обычный 3 4 2 7 2" xfId="1207"/>
    <cellStyle name="Обычный 3 4 2 8" xfId="849"/>
    <cellStyle name="Обычный 3 4 2 8 2" xfId="1279"/>
    <cellStyle name="Обычный 3 4 2 9" xfId="920"/>
    <cellStyle name="Обычный 3 4 2 9 2" xfId="1350"/>
    <cellStyle name="Обычный 3 4 3" xfId="373"/>
    <cellStyle name="Обычный 3 4 3 2" xfId="476"/>
    <cellStyle name="Обычный 3 4 3 2 2" xfId="648"/>
    <cellStyle name="Обычный 3 4 3 2 3" xfId="1078"/>
    <cellStyle name="Обычный 3 4 3 3" xfId="749"/>
    <cellStyle name="Обычный 3 4 3 3 2" xfId="1179"/>
    <cellStyle name="Обычный 3 4 3 4" xfId="791"/>
    <cellStyle name="Обычный 3 4 3 4 2" xfId="1221"/>
    <cellStyle name="Обычный 3 4 3 5" xfId="863"/>
    <cellStyle name="Обычный 3 4 3 5 2" xfId="1293"/>
    <cellStyle name="Обычный 3 4 3 6" xfId="576"/>
    <cellStyle name="Обычный 3 4 3 7" xfId="1006"/>
    <cellStyle name="Обычный 3 4 3 8" xfId="1407"/>
    <cellStyle name="Обычный 3 4 4" xfId="387"/>
    <cellStyle name="Обычный 3 4 4 2" xfId="490"/>
    <cellStyle name="Обычный 3 4 4 2 2" xfId="662"/>
    <cellStyle name="Обычный 3 4 4 2 3" xfId="1092"/>
    <cellStyle name="Обычный 3 4 4 3" xfId="805"/>
    <cellStyle name="Обычный 3 4 4 3 2" xfId="1235"/>
    <cellStyle name="Обычный 3 4 4 4" xfId="877"/>
    <cellStyle name="Обычный 3 4 4 4 2" xfId="1307"/>
    <cellStyle name="Обычный 3 4 4 5" xfId="590"/>
    <cellStyle name="Обычный 3 4 4 6" xfId="1020"/>
    <cellStyle name="Обычный 3 4 4 7" xfId="1421"/>
    <cellStyle name="Обычный 3 4 5" xfId="448"/>
    <cellStyle name="Обычный 3 4 5 2" xfId="548"/>
    <cellStyle name="Обычный 3 4 5 3" xfId="978"/>
    <cellStyle name="Обычный 3 4 6" xfId="620"/>
    <cellStyle name="Обычный 3 4 6 2" xfId="1050"/>
    <cellStyle name="Обычный 3 4 7" xfId="692"/>
    <cellStyle name="Обычный 3 4 7 2" xfId="1122"/>
    <cellStyle name="Обычный 3 4 8" xfId="721"/>
    <cellStyle name="Обычный 3 4 8 2" xfId="1151"/>
    <cellStyle name="Обычный 3 4 9" xfId="763"/>
    <cellStyle name="Обычный 3 4 9 2" xfId="1193"/>
    <cellStyle name="Обычный 3 5" xfId="265"/>
    <cellStyle name="Обычный 3 5 10" xfId="836"/>
    <cellStyle name="Обычный 3 5 10 2" xfId="1266"/>
    <cellStyle name="Обычный 3 5 11" xfId="907"/>
    <cellStyle name="Обычный 3 5 11 2" xfId="1337"/>
    <cellStyle name="Обычный 3 5 12" xfId="519"/>
    <cellStyle name="Обычный 3 5 13" xfId="950"/>
    <cellStyle name="Обычный 3 5 14" xfId="1380"/>
    <cellStyle name="Обычный 3 5 2" xfId="360"/>
    <cellStyle name="Обычный 3 5 2 10" xfId="533"/>
    <cellStyle name="Обычный 3 5 2 11" xfId="964"/>
    <cellStyle name="Обычный 3 5 2 12" xfId="1394"/>
    <cellStyle name="Обычный 3 5 2 2" xfId="403"/>
    <cellStyle name="Обычный 3 5 2 2 2" xfId="505"/>
    <cellStyle name="Обычный 3 5 2 2 2 2" xfId="677"/>
    <cellStyle name="Обычный 3 5 2 2 2 3" xfId="1107"/>
    <cellStyle name="Обычный 3 5 2 2 3" xfId="820"/>
    <cellStyle name="Обычный 3 5 2 2 3 2" xfId="1250"/>
    <cellStyle name="Обычный 3 5 2 2 4" xfId="892"/>
    <cellStyle name="Обычный 3 5 2 2 4 2" xfId="1322"/>
    <cellStyle name="Обычный 3 5 2 2 5" xfId="605"/>
    <cellStyle name="Обычный 3 5 2 2 6" xfId="1035"/>
    <cellStyle name="Обычный 3 5 2 2 7" xfId="1436"/>
    <cellStyle name="Обычный 3 5 2 3" xfId="463"/>
    <cellStyle name="Обычный 3 5 2 3 2" xfId="563"/>
    <cellStyle name="Обычный 3 5 2 3 3" xfId="993"/>
    <cellStyle name="Обычный 3 5 2 4" xfId="635"/>
    <cellStyle name="Обычный 3 5 2 4 2" xfId="1065"/>
    <cellStyle name="Обычный 3 5 2 5" xfId="707"/>
    <cellStyle name="Обычный 3 5 2 5 2" xfId="1137"/>
    <cellStyle name="Обычный 3 5 2 6" xfId="736"/>
    <cellStyle name="Обычный 3 5 2 6 2" xfId="1166"/>
    <cellStyle name="Обычный 3 5 2 7" xfId="778"/>
    <cellStyle name="Обычный 3 5 2 7 2" xfId="1208"/>
    <cellStyle name="Обычный 3 5 2 8" xfId="850"/>
    <cellStyle name="Обычный 3 5 2 8 2" xfId="1280"/>
    <cellStyle name="Обычный 3 5 2 9" xfId="921"/>
    <cellStyle name="Обычный 3 5 2 9 2" xfId="1351"/>
    <cellStyle name="Обычный 3 5 3" xfId="374"/>
    <cellStyle name="Обычный 3 5 3 2" xfId="477"/>
    <cellStyle name="Обычный 3 5 3 2 2" xfId="649"/>
    <cellStyle name="Обычный 3 5 3 2 3" xfId="1079"/>
    <cellStyle name="Обычный 3 5 3 3" xfId="750"/>
    <cellStyle name="Обычный 3 5 3 3 2" xfId="1180"/>
    <cellStyle name="Обычный 3 5 3 4" xfId="792"/>
    <cellStyle name="Обычный 3 5 3 4 2" xfId="1222"/>
    <cellStyle name="Обычный 3 5 3 5" xfId="864"/>
    <cellStyle name="Обычный 3 5 3 5 2" xfId="1294"/>
    <cellStyle name="Обычный 3 5 3 6" xfId="577"/>
    <cellStyle name="Обычный 3 5 3 7" xfId="1007"/>
    <cellStyle name="Обычный 3 5 3 8" xfId="1408"/>
    <cellStyle name="Обычный 3 5 4" xfId="388"/>
    <cellStyle name="Обычный 3 5 4 2" xfId="491"/>
    <cellStyle name="Обычный 3 5 4 2 2" xfId="663"/>
    <cellStyle name="Обычный 3 5 4 2 3" xfId="1093"/>
    <cellStyle name="Обычный 3 5 4 3" xfId="806"/>
    <cellStyle name="Обычный 3 5 4 3 2" xfId="1236"/>
    <cellStyle name="Обычный 3 5 4 4" xfId="878"/>
    <cellStyle name="Обычный 3 5 4 4 2" xfId="1308"/>
    <cellStyle name="Обычный 3 5 4 5" xfId="591"/>
    <cellStyle name="Обычный 3 5 4 6" xfId="1021"/>
    <cellStyle name="Обычный 3 5 4 7" xfId="1422"/>
    <cellStyle name="Обычный 3 5 5" xfId="449"/>
    <cellStyle name="Обычный 3 5 5 2" xfId="549"/>
    <cellStyle name="Обычный 3 5 5 3" xfId="979"/>
    <cellStyle name="Обычный 3 5 6" xfId="621"/>
    <cellStyle name="Обычный 3 5 6 2" xfId="1051"/>
    <cellStyle name="Обычный 3 5 7" xfId="693"/>
    <cellStyle name="Обычный 3 5 7 2" xfId="1123"/>
    <cellStyle name="Обычный 3 5 8" xfId="722"/>
    <cellStyle name="Обычный 3 5 8 2" xfId="1152"/>
    <cellStyle name="Обычный 3 5 9" xfId="764"/>
    <cellStyle name="Обычный 3 5 9 2" xfId="1194"/>
    <cellStyle name="Обычный 3 6" xfId="266"/>
    <cellStyle name="Обычный 3 6 10" xfId="837"/>
    <cellStyle name="Обычный 3 6 10 2" xfId="1267"/>
    <cellStyle name="Обычный 3 6 11" xfId="908"/>
    <cellStyle name="Обычный 3 6 11 2" xfId="1338"/>
    <cellStyle name="Обычный 3 6 12" xfId="520"/>
    <cellStyle name="Обычный 3 6 13" xfId="951"/>
    <cellStyle name="Обычный 3 6 14" xfId="1381"/>
    <cellStyle name="Обычный 3 6 2" xfId="361"/>
    <cellStyle name="Обычный 3 6 2 10" xfId="534"/>
    <cellStyle name="Обычный 3 6 2 11" xfId="965"/>
    <cellStyle name="Обычный 3 6 2 12" xfId="1395"/>
    <cellStyle name="Обычный 3 6 2 2" xfId="404"/>
    <cellStyle name="Обычный 3 6 2 2 2" xfId="506"/>
    <cellStyle name="Обычный 3 6 2 2 2 2" xfId="678"/>
    <cellStyle name="Обычный 3 6 2 2 2 3" xfId="1108"/>
    <cellStyle name="Обычный 3 6 2 2 3" xfId="821"/>
    <cellStyle name="Обычный 3 6 2 2 3 2" xfId="1251"/>
    <cellStyle name="Обычный 3 6 2 2 4" xfId="893"/>
    <cellStyle name="Обычный 3 6 2 2 4 2" xfId="1323"/>
    <cellStyle name="Обычный 3 6 2 2 5" xfId="606"/>
    <cellStyle name="Обычный 3 6 2 2 6" xfId="1036"/>
    <cellStyle name="Обычный 3 6 2 2 7" xfId="1437"/>
    <cellStyle name="Обычный 3 6 2 3" xfId="464"/>
    <cellStyle name="Обычный 3 6 2 3 2" xfId="564"/>
    <cellStyle name="Обычный 3 6 2 3 3" xfId="994"/>
    <cellStyle name="Обычный 3 6 2 4" xfId="636"/>
    <cellStyle name="Обычный 3 6 2 4 2" xfId="1066"/>
    <cellStyle name="Обычный 3 6 2 5" xfId="708"/>
    <cellStyle name="Обычный 3 6 2 5 2" xfId="1138"/>
    <cellStyle name="Обычный 3 6 2 6" xfId="737"/>
    <cellStyle name="Обычный 3 6 2 6 2" xfId="1167"/>
    <cellStyle name="Обычный 3 6 2 7" xfId="779"/>
    <cellStyle name="Обычный 3 6 2 7 2" xfId="1209"/>
    <cellStyle name="Обычный 3 6 2 8" xfId="851"/>
    <cellStyle name="Обычный 3 6 2 8 2" xfId="1281"/>
    <cellStyle name="Обычный 3 6 2 9" xfId="922"/>
    <cellStyle name="Обычный 3 6 2 9 2" xfId="1352"/>
    <cellStyle name="Обычный 3 6 3" xfId="375"/>
    <cellStyle name="Обычный 3 6 3 2" xfId="478"/>
    <cellStyle name="Обычный 3 6 3 2 2" xfId="650"/>
    <cellStyle name="Обычный 3 6 3 2 3" xfId="1080"/>
    <cellStyle name="Обычный 3 6 3 3" xfId="751"/>
    <cellStyle name="Обычный 3 6 3 3 2" xfId="1181"/>
    <cellStyle name="Обычный 3 6 3 4" xfId="793"/>
    <cellStyle name="Обычный 3 6 3 4 2" xfId="1223"/>
    <cellStyle name="Обычный 3 6 3 5" xfId="865"/>
    <cellStyle name="Обычный 3 6 3 5 2" xfId="1295"/>
    <cellStyle name="Обычный 3 6 3 6" xfId="578"/>
    <cellStyle name="Обычный 3 6 3 7" xfId="1008"/>
    <cellStyle name="Обычный 3 6 3 8" xfId="1409"/>
    <cellStyle name="Обычный 3 6 4" xfId="389"/>
    <cellStyle name="Обычный 3 6 4 2" xfId="492"/>
    <cellStyle name="Обычный 3 6 4 2 2" xfId="664"/>
    <cellStyle name="Обычный 3 6 4 2 3" xfId="1094"/>
    <cellStyle name="Обычный 3 6 4 3" xfId="807"/>
    <cellStyle name="Обычный 3 6 4 3 2" xfId="1237"/>
    <cellStyle name="Обычный 3 6 4 4" xfId="879"/>
    <cellStyle name="Обычный 3 6 4 4 2" xfId="1309"/>
    <cellStyle name="Обычный 3 6 4 5" xfId="592"/>
    <cellStyle name="Обычный 3 6 4 6" xfId="1022"/>
    <cellStyle name="Обычный 3 6 4 7" xfId="1423"/>
    <cellStyle name="Обычный 3 6 5" xfId="450"/>
    <cellStyle name="Обычный 3 6 5 2" xfId="550"/>
    <cellStyle name="Обычный 3 6 5 3" xfId="980"/>
    <cellStyle name="Обычный 3 6 6" xfId="622"/>
    <cellStyle name="Обычный 3 6 6 2" xfId="1052"/>
    <cellStyle name="Обычный 3 6 7" xfId="694"/>
    <cellStyle name="Обычный 3 6 7 2" xfId="1124"/>
    <cellStyle name="Обычный 3 6 8" xfId="723"/>
    <cellStyle name="Обычный 3 6 8 2" xfId="1153"/>
    <cellStyle name="Обычный 3 6 9" xfId="765"/>
    <cellStyle name="Обычный 3 6 9 2" xfId="1195"/>
    <cellStyle name="Обычный 3 7" xfId="267"/>
    <cellStyle name="Обычный 3 7 10" xfId="838"/>
    <cellStyle name="Обычный 3 7 10 2" xfId="1268"/>
    <cellStyle name="Обычный 3 7 11" xfId="909"/>
    <cellStyle name="Обычный 3 7 11 2" xfId="1339"/>
    <cellStyle name="Обычный 3 7 12" xfId="521"/>
    <cellStyle name="Обычный 3 7 13" xfId="952"/>
    <cellStyle name="Обычный 3 7 14" xfId="1382"/>
    <cellStyle name="Обычный 3 7 2" xfId="362"/>
    <cellStyle name="Обычный 3 7 2 10" xfId="535"/>
    <cellStyle name="Обычный 3 7 2 11" xfId="966"/>
    <cellStyle name="Обычный 3 7 2 12" xfId="1396"/>
    <cellStyle name="Обычный 3 7 2 2" xfId="405"/>
    <cellStyle name="Обычный 3 7 2 2 2" xfId="507"/>
    <cellStyle name="Обычный 3 7 2 2 2 2" xfId="679"/>
    <cellStyle name="Обычный 3 7 2 2 2 3" xfId="1109"/>
    <cellStyle name="Обычный 3 7 2 2 3" xfId="822"/>
    <cellStyle name="Обычный 3 7 2 2 3 2" xfId="1252"/>
    <cellStyle name="Обычный 3 7 2 2 4" xfId="894"/>
    <cellStyle name="Обычный 3 7 2 2 4 2" xfId="1324"/>
    <cellStyle name="Обычный 3 7 2 2 5" xfId="607"/>
    <cellStyle name="Обычный 3 7 2 2 6" xfId="1037"/>
    <cellStyle name="Обычный 3 7 2 2 7" xfId="1438"/>
    <cellStyle name="Обычный 3 7 2 3" xfId="465"/>
    <cellStyle name="Обычный 3 7 2 3 2" xfId="565"/>
    <cellStyle name="Обычный 3 7 2 3 3" xfId="995"/>
    <cellStyle name="Обычный 3 7 2 4" xfId="637"/>
    <cellStyle name="Обычный 3 7 2 4 2" xfId="1067"/>
    <cellStyle name="Обычный 3 7 2 5" xfId="709"/>
    <cellStyle name="Обычный 3 7 2 5 2" xfId="1139"/>
    <cellStyle name="Обычный 3 7 2 6" xfId="738"/>
    <cellStyle name="Обычный 3 7 2 6 2" xfId="1168"/>
    <cellStyle name="Обычный 3 7 2 7" xfId="780"/>
    <cellStyle name="Обычный 3 7 2 7 2" xfId="1210"/>
    <cellStyle name="Обычный 3 7 2 8" xfId="852"/>
    <cellStyle name="Обычный 3 7 2 8 2" xfId="1282"/>
    <cellStyle name="Обычный 3 7 2 9" xfId="923"/>
    <cellStyle name="Обычный 3 7 2 9 2" xfId="1353"/>
    <cellStyle name="Обычный 3 7 3" xfId="376"/>
    <cellStyle name="Обычный 3 7 3 2" xfId="479"/>
    <cellStyle name="Обычный 3 7 3 2 2" xfId="651"/>
    <cellStyle name="Обычный 3 7 3 2 3" xfId="1081"/>
    <cellStyle name="Обычный 3 7 3 3" xfId="752"/>
    <cellStyle name="Обычный 3 7 3 3 2" xfId="1182"/>
    <cellStyle name="Обычный 3 7 3 4" xfId="794"/>
    <cellStyle name="Обычный 3 7 3 4 2" xfId="1224"/>
    <cellStyle name="Обычный 3 7 3 5" xfId="866"/>
    <cellStyle name="Обычный 3 7 3 5 2" xfId="1296"/>
    <cellStyle name="Обычный 3 7 3 6" xfId="579"/>
    <cellStyle name="Обычный 3 7 3 7" xfId="1009"/>
    <cellStyle name="Обычный 3 7 3 8" xfId="1410"/>
    <cellStyle name="Обычный 3 7 4" xfId="390"/>
    <cellStyle name="Обычный 3 7 4 2" xfId="493"/>
    <cellStyle name="Обычный 3 7 4 2 2" xfId="665"/>
    <cellStyle name="Обычный 3 7 4 2 3" xfId="1095"/>
    <cellStyle name="Обычный 3 7 4 3" xfId="808"/>
    <cellStyle name="Обычный 3 7 4 3 2" xfId="1238"/>
    <cellStyle name="Обычный 3 7 4 4" xfId="880"/>
    <cellStyle name="Обычный 3 7 4 4 2" xfId="1310"/>
    <cellStyle name="Обычный 3 7 4 5" xfId="593"/>
    <cellStyle name="Обычный 3 7 4 6" xfId="1023"/>
    <cellStyle name="Обычный 3 7 4 7" xfId="1424"/>
    <cellStyle name="Обычный 3 7 5" xfId="451"/>
    <cellStyle name="Обычный 3 7 5 2" xfId="551"/>
    <cellStyle name="Обычный 3 7 5 3" xfId="981"/>
    <cellStyle name="Обычный 3 7 6" xfId="623"/>
    <cellStyle name="Обычный 3 7 6 2" xfId="1053"/>
    <cellStyle name="Обычный 3 7 7" xfId="695"/>
    <cellStyle name="Обычный 3 7 7 2" xfId="1125"/>
    <cellStyle name="Обычный 3 7 8" xfId="724"/>
    <cellStyle name="Обычный 3 7 8 2" xfId="1154"/>
    <cellStyle name="Обычный 3 7 9" xfId="766"/>
    <cellStyle name="Обычный 3 7 9 2" xfId="1196"/>
    <cellStyle name="Обычный 3 8" xfId="268"/>
    <cellStyle name="Обычный 3 8 10" xfId="839"/>
    <cellStyle name="Обычный 3 8 10 2" xfId="1269"/>
    <cellStyle name="Обычный 3 8 11" xfId="910"/>
    <cellStyle name="Обычный 3 8 11 2" xfId="1340"/>
    <cellStyle name="Обычный 3 8 12" xfId="522"/>
    <cellStyle name="Обычный 3 8 13" xfId="953"/>
    <cellStyle name="Обычный 3 8 14" xfId="1383"/>
    <cellStyle name="Обычный 3 8 2" xfId="363"/>
    <cellStyle name="Обычный 3 8 2 10" xfId="536"/>
    <cellStyle name="Обычный 3 8 2 11" xfId="967"/>
    <cellStyle name="Обычный 3 8 2 12" xfId="1397"/>
    <cellStyle name="Обычный 3 8 2 2" xfId="406"/>
    <cellStyle name="Обычный 3 8 2 2 2" xfId="508"/>
    <cellStyle name="Обычный 3 8 2 2 2 2" xfId="680"/>
    <cellStyle name="Обычный 3 8 2 2 2 3" xfId="1110"/>
    <cellStyle name="Обычный 3 8 2 2 3" xfId="823"/>
    <cellStyle name="Обычный 3 8 2 2 3 2" xfId="1253"/>
    <cellStyle name="Обычный 3 8 2 2 4" xfId="895"/>
    <cellStyle name="Обычный 3 8 2 2 4 2" xfId="1325"/>
    <cellStyle name="Обычный 3 8 2 2 5" xfId="608"/>
    <cellStyle name="Обычный 3 8 2 2 6" xfId="1038"/>
    <cellStyle name="Обычный 3 8 2 2 7" xfId="1439"/>
    <cellStyle name="Обычный 3 8 2 3" xfId="466"/>
    <cellStyle name="Обычный 3 8 2 3 2" xfId="566"/>
    <cellStyle name="Обычный 3 8 2 3 3" xfId="996"/>
    <cellStyle name="Обычный 3 8 2 4" xfId="638"/>
    <cellStyle name="Обычный 3 8 2 4 2" xfId="1068"/>
    <cellStyle name="Обычный 3 8 2 5" xfId="710"/>
    <cellStyle name="Обычный 3 8 2 5 2" xfId="1140"/>
    <cellStyle name="Обычный 3 8 2 6" xfId="739"/>
    <cellStyle name="Обычный 3 8 2 6 2" xfId="1169"/>
    <cellStyle name="Обычный 3 8 2 7" xfId="781"/>
    <cellStyle name="Обычный 3 8 2 7 2" xfId="1211"/>
    <cellStyle name="Обычный 3 8 2 8" xfId="853"/>
    <cellStyle name="Обычный 3 8 2 8 2" xfId="1283"/>
    <cellStyle name="Обычный 3 8 2 9" xfId="924"/>
    <cellStyle name="Обычный 3 8 2 9 2" xfId="1354"/>
    <cellStyle name="Обычный 3 8 3" xfId="377"/>
    <cellStyle name="Обычный 3 8 3 2" xfId="480"/>
    <cellStyle name="Обычный 3 8 3 2 2" xfId="652"/>
    <cellStyle name="Обычный 3 8 3 2 3" xfId="1082"/>
    <cellStyle name="Обычный 3 8 3 3" xfId="753"/>
    <cellStyle name="Обычный 3 8 3 3 2" xfId="1183"/>
    <cellStyle name="Обычный 3 8 3 4" xfId="795"/>
    <cellStyle name="Обычный 3 8 3 4 2" xfId="1225"/>
    <cellStyle name="Обычный 3 8 3 5" xfId="867"/>
    <cellStyle name="Обычный 3 8 3 5 2" xfId="1297"/>
    <cellStyle name="Обычный 3 8 3 6" xfId="580"/>
    <cellStyle name="Обычный 3 8 3 7" xfId="1010"/>
    <cellStyle name="Обычный 3 8 3 8" xfId="1411"/>
    <cellStyle name="Обычный 3 8 4" xfId="391"/>
    <cellStyle name="Обычный 3 8 4 2" xfId="494"/>
    <cellStyle name="Обычный 3 8 4 2 2" xfId="666"/>
    <cellStyle name="Обычный 3 8 4 2 3" xfId="1096"/>
    <cellStyle name="Обычный 3 8 4 3" xfId="809"/>
    <cellStyle name="Обычный 3 8 4 3 2" xfId="1239"/>
    <cellStyle name="Обычный 3 8 4 4" xfId="881"/>
    <cellStyle name="Обычный 3 8 4 4 2" xfId="1311"/>
    <cellStyle name="Обычный 3 8 4 5" xfId="594"/>
    <cellStyle name="Обычный 3 8 4 6" xfId="1024"/>
    <cellStyle name="Обычный 3 8 4 7" xfId="1425"/>
    <cellStyle name="Обычный 3 8 5" xfId="452"/>
    <cellStyle name="Обычный 3 8 5 2" xfId="552"/>
    <cellStyle name="Обычный 3 8 5 3" xfId="982"/>
    <cellStyle name="Обычный 3 8 6" xfId="624"/>
    <cellStyle name="Обычный 3 8 6 2" xfId="1054"/>
    <cellStyle name="Обычный 3 8 7" xfId="696"/>
    <cellStyle name="Обычный 3 8 7 2" xfId="1126"/>
    <cellStyle name="Обычный 3 8 8" xfId="725"/>
    <cellStyle name="Обычный 3 8 8 2" xfId="1155"/>
    <cellStyle name="Обычный 3 8 9" xfId="767"/>
    <cellStyle name="Обычный 3 8 9 2" xfId="1197"/>
    <cellStyle name="Обычный 3 9" xfId="269"/>
    <cellStyle name="Обычный 3 9 10" xfId="840"/>
    <cellStyle name="Обычный 3 9 10 2" xfId="1270"/>
    <cellStyle name="Обычный 3 9 11" xfId="911"/>
    <cellStyle name="Обычный 3 9 11 2" xfId="1341"/>
    <cellStyle name="Обычный 3 9 12" xfId="523"/>
    <cellStyle name="Обычный 3 9 13" xfId="954"/>
    <cellStyle name="Обычный 3 9 14" xfId="1384"/>
    <cellStyle name="Обычный 3 9 2" xfId="364"/>
    <cellStyle name="Обычный 3 9 2 10" xfId="537"/>
    <cellStyle name="Обычный 3 9 2 11" xfId="968"/>
    <cellStyle name="Обычный 3 9 2 12" xfId="1398"/>
    <cellStyle name="Обычный 3 9 2 2" xfId="407"/>
    <cellStyle name="Обычный 3 9 2 2 2" xfId="509"/>
    <cellStyle name="Обычный 3 9 2 2 2 2" xfId="681"/>
    <cellStyle name="Обычный 3 9 2 2 2 3" xfId="1111"/>
    <cellStyle name="Обычный 3 9 2 2 3" xfId="824"/>
    <cellStyle name="Обычный 3 9 2 2 3 2" xfId="1254"/>
    <cellStyle name="Обычный 3 9 2 2 4" xfId="896"/>
    <cellStyle name="Обычный 3 9 2 2 4 2" xfId="1326"/>
    <cellStyle name="Обычный 3 9 2 2 5" xfId="609"/>
    <cellStyle name="Обычный 3 9 2 2 6" xfId="1039"/>
    <cellStyle name="Обычный 3 9 2 2 7" xfId="1440"/>
    <cellStyle name="Обычный 3 9 2 3" xfId="467"/>
    <cellStyle name="Обычный 3 9 2 3 2" xfId="567"/>
    <cellStyle name="Обычный 3 9 2 3 3" xfId="997"/>
    <cellStyle name="Обычный 3 9 2 4" xfId="639"/>
    <cellStyle name="Обычный 3 9 2 4 2" xfId="1069"/>
    <cellStyle name="Обычный 3 9 2 5" xfId="711"/>
    <cellStyle name="Обычный 3 9 2 5 2" xfId="1141"/>
    <cellStyle name="Обычный 3 9 2 6" xfId="740"/>
    <cellStyle name="Обычный 3 9 2 6 2" xfId="1170"/>
    <cellStyle name="Обычный 3 9 2 7" xfId="782"/>
    <cellStyle name="Обычный 3 9 2 7 2" xfId="1212"/>
    <cellStyle name="Обычный 3 9 2 8" xfId="854"/>
    <cellStyle name="Обычный 3 9 2 8 2" xfId="1284"/>
    <cellStyle name="Обычный 3 9 2 9" xfId="925"/>
    <cellStyle name="Обычный 3 9 2 9 2" xfId="1355"/>
    <cellStyle name="Обычный 3 9 3" xfId="378"/>
    <cellStyle name="Обычный 3 9 3 2" xfId="481"/>
    <cellStyle name="Обычный 3 9 3 2 2" xfId="653"/>
    <cellStyle name="Обычный 3 9 3 2 3" xfId="1083"/>
    <cellStyle name="Обычный 3 9 3 3" xfId="754"/>
    <cellStyle name="Обычный 3 9 3 3 2" xfId="1184"/>
    <cellStyle name="Обычный 3 9 3 4" xfId="796"/>
    <cellStyle name="Обычный 3 9 3 4 2" xfId="1226"/>
    <cellStyle name="Обычный 3 9 3 5" xfId="868"/>
    <cellStyle name="Обычный 3 9 3 5 2" xfId="1298"/>
    <cellStyle name="Обычный 3 9 3 6" xfId="581"/>
    <cellStyle name="Обычный 3 9 3 7" xfId="1011"/>
    <cellStyle name="Обычный 3 9 3 8" xfId="1412"/>
    <cellStyle name="Обычный 3 9 4" xfId="392"/>
    <cellStyle name="Обычный 3 9 4 2" xfId="495"/>
    <cellStyle name="Обычный 3 9 4 2 2" xfId="667"/>
    <cellStyle name="Обычный 3 9 4 2 3" xfId="1097"/>
    <cellStyle name="Обычный 3 9 4 3" xfId="810"/>
    <cellStyle name="Обычный 3 9 4 3 2" xfId="1240"/>
    <cellStyle name="Обычный 3 9 4 4" xfId="882"/>
    <cellStyle name="Обычный 3 9 4 4 2" xfId="1312"/>
    <cellStyle name="Обычный 3 9 4 5" xfId="595"/>
    <cellStyle name="Обычный 3 9 4 6" xfId="1025"/>
    <cellStyle name="Обычный 3 9 4 7" xfId="1426"/>
    <cellStyle name="Обычный 3 9 5" xfId="453"/>
    <cellStyle name="Обычный 3 9 5 2" xfId="553"/>
    <cellStyle name="Обычный 3 9 5 3" xfId="983"/>
    <cellStyle name="Обычный 3 9 6" xfId="625"/>
    <cellStyle name="Обычный 3 9 6 2" xfId="1055"/>
    <cellStyle name="Обычный 3 9 7" xfId="697"/>
    <cellStyle name="Обычный 3 9 7 2" xfId="1127"/>
    <cellStyle name="Обычный 3 9 8" xfId="726"/>
    <cellStyle name="Обычный 3 9 8 2" xfId="1156"/>
    <cellStyle name="Обычный 3 9 9" xfId="768"/>
    <cellStyle name="Обычный 3 9 9 2" xfId="1198"/>
    <cellStyle name="Обычный 3_Дефицит_7 млрд_0608_бс" xfId="270"/>
    <cellStyle name="Обычный 30" xfId="938"/>
    <cellStyle name="Обычный 30 2" xfId="1368"/>
    <cellStyle name="Обычный 31" xfId="939"/>
    <cellStyle name="Обычный 31 2" xfId="1369"/>
    <cellStyle name="Обычный 32" xfId="940"/>
    <cellStyle name="Обычный 32 2" xfId="1370"/>
    <cellStyle name="Обычный 33" xfId="941"/>
    <cellStyle name="Обычный 33 2" xfId="1371"/>
    <cellStyle name="Обычный 4" xfId="271"/>
    <cellStyle name="Обычный 4 10" xfId="769"/>
    <cellStyle name="Обычный 4 10 2" xfId="1199"/>
    <cellStyle name="Обычный 4 11" xfId="841"/>
    <cellStyle name="Обычный 4 11 2" xfId="1271"/>
    <cellStyle name="Обычный 4 12" xfId="912"/>
    <cellStyle name="Обычный 4 12 2" xfId="1342"/>
    <cellStyle name="Обычный 4 13" xfId="524"/>
    <cellStyle name="Обычный 4 14" xfId="955"/>
    <cellStyle name="Обычный 4 15" xfId="1385"/>
    <cellStyle name="Обычный 4 2" xfId="365"/>
    <cellStyle name="Обычный 4 2 10" xfId="538"/>
    <cellStyle name="Обычный 4 2 11" xfId="969"/>
    <cellStyle name="Обычный 4 2 12" xfId="1399"/>
    <cellStyle name="Обычный 4 2 2" xfId="408"/>
    <cellStyle name="Обычный 4 2 2 2" xfId="510"/>
    <cellStyle name="Обычный 4 2 2 2 2" xfId="682"/>
    <cellStyle name="Обычный 4 2 2 2 3" xfId="1112"/>
    <cellStyle name="Обычный 4 2 2 3" xfId="825"/>
    <cellStyle name="Обычный 4 2 2 3 2" xfId="1255"/>
    <cellStyle name="Обычный 4 2 2 4" xfId="897"/>
    <cellStyle name="Обычный 4 2 2 4 2" xfId="1327"/>
    <cellStyle name="Обычный 4 2 2 5" xfId="610"/>
    <cellStyle name="Обычный 4 2 2 6" xfId="1040"/>
    <cellStyle name="Обычный 4 2 2 7" xfId="1441"/>
    <cellStyle name="Обычный 4 2 3" xfId="468"/>
    <cellStyle name="Обычный 4 2 3 2" xfId="568"/>
    <cellStyle name="Обычный 4 2 3 3" xfId="998"/>
    <cellStyle name="Обычный 4 2 4" xfId="640"/>
    <cellStyle name="Обычный 4 2 4 2" xfId="1070"/>
    <cellStyle name="Обычный 4 2 5" xfId="712"/>
    <cellStyle name="Обычный 4 2 5 2" xfId="1142"/>
    <cellStyle name="Обычный 4 2 6" xfId="741"/>
    <cellStyle name="Обычный 4 2 6 2" xfId="1171"/>
    <cellStyle name="Обычный 4 2 7" xfId="783"/>
    <cellStyle name="Обычный 4 2 7 2" xfId="1213"/>
    <cellStyle name="Обычный 4 2 8" xfId="855"/>
    <cellStyle name="Обычный 4 2 8 2" xfId="1285"/>
    <cellStyle name="Обычный 4 2 9" xfId="926"/>
    <cellStyle name="Обычный 4 2 9 2" xfId="1356"/>
    <cellStyle name="Обычный 4 3" xfId="379"/>
    <cellStyle name="Обычный 4 3 2" xfId="482"/>
    <cellStyle name="Обычный 4 3 2 2" xfId="654"/>
    <cellStyle name="Обычный 4 3 2 3" xfId="1084"/>
    <cellStyle name="Обычный 4 3 3" xfId="755"/>
    <cellStyle name="Обычный 4 3 3 2" xfId="1185"/>
    <cellStyle name="Обычный 4 3 4" xfId="797"/>
    <cellStyle name="Обычный 4 3 4 2" xfId="1227"/>
    <cellStyle name="Обычный 4 3 5" xfId="869"/>
    <cellStyle name="Обычный 4 3 5 2" xfId="1299"/>
    <cellStyle name="Обычный 4 3 6" xfId="582"/>
    <cellStyle name="Обычный 4 3 7" xfId="1012"/>
    <cellStyle name="Обычный 4 3 8" xfId="1413"/>
    <cellStyle name="Обычный 4 4" xfId="393"/>
    <cellStyle name="Обычный 4 4 2" xfId="496"/>
    <cellStyle name="Обычный 4 4 2 2" xfId="668"/>
    <cellStyle name="Обычный 4 4 2 3" xfId="1098"/>
    <cellStyle name="Обычный 4 4 3" xfId="811"/>
    <cellStyle name="Обычный 4 4 3 2" xfId="1241"/>
    <cellStyle name="Обычный 4 4 4" xfId="883"/>
    <cellStyle name="Обычный 4 4 4 2" xfId="1313"/>
    <cellStyle name="Обычный 4 4 5" xfId="596"/>
    <cellStyle name="Обычный 4 4 6" xfId="1026"/>
    <cellStyle name="Обычный 4 4 7" xfId="1427"/>
    <cellStyle name="Обычный 4 5" xfId="435"/>
    <cellStyle name="Обычный 4 6" xfId="454"/>
    <cellStyle name="Обычный 4 6 2" xfId="554"/>
    <cellStyle name="Обычный 4 6 3" xfId="984"/>
    <cellStyle name="Обычный 4 7" xfId="626"/>
    <cellStyle name="Обычный 4 7 2" xfId="1056"/>
    <cellStyle name="Обычный 4 8" xfId="698"/>
    <cellStyle name="Обычный 4 8 2" xfId="1128"/>
    <cellStyle name="Обычный 4 9" xfId="727"/>
    <cellStyle name="Обычный 4 9 2" xfId="1157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 5" xfId="436"/>
    <cellStyle name="Обычный 6 5 2" xfId="684"/>
    <cellStyle name="Обычный 6 5 2 2" xfId="1114"/>
    <cellStyle name="Обычный 6 5 3" xfId="827"/>
    <cellStyle name="Обычный 6 5 3 2" xfId="1257"/>
    <cellStyle name="Обычный 6 5 4" xfId="612"/>
    <cellStyle name="Обычный 6 5 5" xfId="1042"/>
    <cellStyle name="Обычный 6_Дефицит_7 млрд_0608_бс" xfId="278"/>
    <cellStyle name="Обычный 7" xfId="279"/>
    <cellStyle name="Обычный 7 2" xfId="280"/>
    <cellStyle name="Обычный 7 3" xfId="437"/>
    <cellStyle name="Обычный 8" xfId="281"/>
    <cellStyle name="Обычный 8 2" xfId="438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18" xfId="439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3 3" xfId="4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Финансовый 8" xfId="394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9" defaultPivotStyle="PivotStyleLight16"/>
  <colors>
    <mruColors>
      <color rgb="FFFD3B27"/>
      <color rgb="FFCCFFFF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попер_роз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Inform"/>
      <sheetName val="L4"/>
      <sheetName val="L10"/>
      <sheetName val="KOEF"/>
      <sheetName val="7  Інші витрати"/>
      <sheetName val="ОСВ МСФЗ"/>
      <sheetName val="База"/>
      <sheetName val="попер_роз"/>
    </sheetNames>
    <definedNames>
      <definedName name="ShowFil"/>
    </defined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  <sheetName val="Правила ДДС"/>
      <sheetName val="_ф3"/>
      <sheetName val="_Ф4"/>
      <sheetName val="_Ф5"/>
      <sheetName val="Ф7_цены"/>
      <sheetName val="Ф8_цены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Inform"/>
      <sheetName val="база  "/>
      <sheetName val="Лист1"/>
      <sheetName val="МТР все 2"/>
      <sheetName val="МТР_Газ_України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  <sheetName val="МТР Газ Україн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7  Інші витрати"/>
      <sheetName val="812"/>
      <sheetName val="Ф2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  <sheetName val="Inform"/>
      <sheetName val="МТР Газ України"/>
      <sheetName val="BGVN1"/>
      <sheetName val="д17-1"/>
      <sheetName val="Лист1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Правила ДДС"/>
      <sheetName val="7  інші витрати"/>
      <sheetName val="1993"/>
      <sheetName val="п"/>
      <sheetName val="Assumptions and Inputs"/>
      <sheetName val="Лист1"/>
      <sheetName val="consolidation hq formatted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  <sheetName val="МТР Газ України"/>
      <sheetName val="7  Інші витрати"/>
      <sheetName val="скрыть"/>
      <sheetName val="попер_роз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  <sheetName val="до викупа"/>
      <sheetName val="gdp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Ener "/>
      <sheetName val="додаток 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  <sheetName val="7  інші витрати"/>
      <sheetName val="Ener "/>
      <sheetName val="1993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  <sheetName val="7  інші витрати"/>
      <sheetName val="1993"/>
      <sheetName val="gdp"/>
      <sheetName val="Assumption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  <sheetName val="gdp"/>
      <sheetName val="7  інші витрати"/>
      <sheetName val="comp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Ener "/>
      <sheetName val="ТРП"/>
      <sheetName val="Current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AF68"/>
  <sheetViews>
    <sheetView tabSelected="1" topLeftCell="I1" zoomScale="60" zoomScaleNormal="60" zoomScaleSheetLayoutView="53" workbookViewId="0">
      <selection activeCell="AO6" sqref="AO6"/>
    </sheetView>
  </sheetViews>
  <sheetFormatPr defaultColWidth="9.140625" defaultRowHeight="18.75"/>
  <cols>
    <col min="1" max="1" width="4.42578125" style="1" customWidth="1"/>
    <col min="2" max="2" width="47.85546875" style="1" customWidth="1"/>
    <col min="3" max="3" width="11.28515625" style="1" customWidth="1"/>
    <col min="4" max="4" width="12.7109375" style="1" customWidth="1"/>
    <col min="5" max="5" width="11.28515625" style="1" customWidth="1"/>
    <col min="6" max="6" width="15.5703125" style="1" customWidth="1"/>
    <col min="7" max="8" width="11" style="1" customWidth="1"/>
    <col min="9" max="9" width="19.28515625" style="1" customWidth="1"/>
    <col min="10" max="10" width="15" style="1" customWidth="1"/>
    <col min="11" max="11" width="11" style="1" customWidth="1"/>
    <col min="12" max="12" width="9.85546875" style="1" customWidth="1"/>
    <col min="13" max="13" width="18.7109375" style="1" customWidth="1"/>
    <col min="14" max="14" width="14.42578125" style="1" customWidth="1"/>
    <col min="15" max="15" width="13.28515625" style="1" customWidth="1"/>
    <col min="16" max="16" width="14.140625" style="1" customWidth="1"/>
    <col min="17" max="17" width="17.5703125" style="1" customWidth="1"/>
    <col min="18" max="18" width="14.7109375" style="1" customWidth="1"/>
    <col min="19" max="19" width="13" style="1" customWidth="1"/>
    <col min="20" max="20" width="13.28515625" style="1" customWidth="1"/>
    <col min="21" max="21" width="17.28515625" style="1" customWidth="1"/>
    <col min="22" max="22" width="16.140625" style="1" customWidth="1"/>
    <col min="23" max="23" width="13" style="1" customWidth="1"/>
    <col min="24" max="24" width="13.85546875" style="1" customWidth="1"/>
    <col min="25" max="25" width="17.5703125" style="1" customWidth="1"/>
    <col min="26" max="26" width="16.42578125" style="1" customWidth="1"/>
    <col min="27" max="27" width="12.7109375" style="1" customWidth="1"/>
    <col min="28" max="28" width="11" style="1" customWidth="1"/>
    <col min="29" max="29" width="12.7109375" style="1" customWidth="1"/>
    <col min="30" max="30" width="11" style="1" customWidth="1"/>
    <col min="31" max="31" width="11.5703125" style="1" customWidth="1"/>
    <col min="32" max="16384" width="9.140625" style="1"/>
  </cols>
  <sheetData>
    <row r="1" spans="1:32" ht="26.25">
      <c r="A1" s="2"/>
      <c r="B1" s="38"/>
      <c r="C1" s="38"/>
      <c r="D1" s="38"/>
      <c r="E1" s="38"/>
      <c r="F1" s="38"/>
      <c r="G1" s="38" t="s">
        <v>59</v>
      </c>
      <c r="H1" s="38"/>
      <c r="I1" s="38"/>
      <c r="J1" s="38"/>
      <c r="K1" s="38"/>
      <c r="L1" s="38"/>
      <c r="M1" s="38"/>
      <c r="N1" s="2"/>
      <c r="O1" s="2"/>
      <c r="Q1" s="5"/>
      <c r="R1" s="5"/>
      <c r="S1" s="5"/>
      <c r="T1" s="5"/>
      <c r="U1" s="5"/>
      <c r="AB1" s="125"/>
      <c r="AC1" s="126"/>
      <c r="AD1" s="126"/>
      <c r="AE1" s="126"/>
    </row>
    <row r="2" spans="1:32" ht="18.75" customHeight="1">
      <c r="A2" s="65" t="s">
        <v>26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</row>
    <row r="3" spans="1:32" ht="51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2" ht="18.75" customHeight="1">
      <c r="A4" s="128" t="s">
        <v>1</v>
      </c>
      <c r="B4" s="112" t="s">
        <v>10</v>
      </c>
      <c r="C4" s="114" t="s">
        <v>11</v>
      </c>
      <c r="D4" s="115"/>
      <c r="E4" s="115"/>
      <c r="F4" s="116"/>
      <c r="G4" s="114" t="s">
        <v>40</v>
      </c>
      <c r="H4" s="115"/>
      <c r="I4" s="115"/>
      <c r="J4" s="115"/>
      <c r="K4" s="115"/>
      <c r="L4" s="116"/>
      <c r="M4" s="114" t="s">
        <v>12</v>
      </c>
      <c r="N4" s="115"/>
      <c r="O4" s="115"/>
      <c r="P4" s="116"/>
      <c r="Q4" s="66" t="s">
        <v>36</v>
      </c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8"/>
    </row>
    <row r="5" spans="1:32" ht="48.75" customHeight="1">
      <c r="A5" s="129"/>
      <c r="B5" s="113"/>
      <c r="C5" s="117"/>
      <c r="D5" s="118"/>
      <c r="E5" s="118"/>
      <c r="F5" s="119"/>
      <c r="G5" s="117"/>
      <c r="H5" s="118"/>
      <c r="I5" s="118"/>
      <c r="J5" s="118"/>
      <c r="K5" s="118"/>
      <c r="L5" s="119"/>
      <c r="M5" s="117"/>
      <c r="N5" s="118"/>
      <c r="O5" s="118"/>
      <c r="P5" s="119"/>
      <c r="Q5" s="69" t="s">
        <v>13</v>
      </c>
      <c r="R5" s="70"/>
      <c r="S5" s="71"/>
      <c r="T5" s="69" t="s">
        <v>14</v>
      </c>
      <c r="U5" s="70"/>
      <c r="V5" s="71"/>
      <c r="W5" s="69" t="s">
        <v>0</v>
      </c>
      <c r="X5" s="70"/>
      <c r="Y5" s="71"/>
      <c r="Z5" s="66" t="s">
        <v>15</v>
      </c>
      <c r="AA5" s="67"/>
      <c r="AB5" s="68"/>
      <c r="AC5" s="66" t="s">
        <v>16</v>
      </c>
      <c r="AD5" s="67"/>
      <c r="AE5" s="68"/>
      <c r="AF5" s="28"/>
    </row>
    <row r="6" spans="1:32" ht="18" customHeight="1">
      <c r="A6" s="18">
        <v>1</v>
      </c>
      <c r="B6" s="19">
        <v>2</v>
      </c>
      <c r="C6" s="81">
        <v>3</v>
      </c>
      <c r="D6" s="82"/>
      <c r="E6" s="82"/>
      <c r="F6" s="83"/>
      <c r="G6" s="81">
        <v>4</v>
      </c>
      <c r="H6" s="82"/>
      <c r="I6" s="82"/>
      <c r="J6" s="82"/>
      <c r="K6" s="82"/>
      <c r="L6" s="83"/>
      <c r="M6" s="81">
        <v>5</v>
      </c>
      <c r="N6" s="82"/>
      <c r="O6" s="82"/>
      <c r="P6" s="83"/>
      <c r="Q6" s="72">
        <v>6</v>
      </c>
      <c r="R6" s="73"/>
      <c r="S6" s="74"/>
      <c r="T6" s="81">
        <v>7</v>
      </c>
      <c r="U6" s="82"/>
      <c r="V6" s="83"/>
      <c r="W6" s="78">
        <v>8</v>
      </c>
      <c r="X6" s="79"/>
      <c r="Y6" s="80"/>
      <c r="Z6" s="75">
        <v>9</v>
      </c>
      <c r="AA6" s="76"/>
      <c r="AB6" s="77"/>
      <c r="AC6" s="78">
        <v>10</v>
      </c>
      <c r="AD6" s="79"/>
      <c r="AE6" s="80"/>
      <c r="AF6" s="28"/>
    </row>
    <row r="7" spans="1:32" ht="39" customHeight="1">
      <c r="A7" s="25">
        <v>1</v>
      </c>
      <c r="B7" s="26" t="s">
        <v>53</v>
      </c>
      <c r="C7" s="69">
        <v>2007</v>
      </c>
      <c r="D7" s="70"/>
      <c r="E7" s="70"/>
      <c r="F7" s="71"/>
      <c r="G7" s="56" t="s">
        <v>51</v>
      </c>
      <c r="H7" s="57"/>
      <c r="I7" s="57"/>
      <c r="J7" s="57"/>
      <c r="K7" s="57"/>
      <c r="L7" s="58"/>
      <c r="M7" s="50">
        <v>1</v>
      </c>
      <c r="N7" s="51"/>
      <c r="O7" s="51"/>
      <c r="P7" s="52"/>
      <c r="Q7" s="53">
        <v>0</v>
      </c>
      <c r="R7" s="54"/>
      <c r="S7" s="55"/>
      <c r="T7" s="103">
        <v>0</v>
      </c>
      <c r="U7" s="123"/>
      <c r="V7" s="104"/>
      <c r="W7" s="84">
        <v>0</v>
      </c>
      <c r="X7" s="85"/>
      <c r="Y7" s="86"/>
      <c r="Z7" s="53">
        <v>1</v>
      </c>
      <c r="AA7" s="54"/>
      <c r="AB7" s="55"/>
      <c r="AC7" s="69">
        <v>0</v>
      </c>
      <c r="AD7" s="70"/>
      <c r="AE7" s="71"/>
      <c r="AF7" s="46"/>
    </row>
    <row r="8" spans="1:32" ht="46.5" customHeight="1">
      <c r="A8" s="25">
        <v>2</v>
      </c>
      <c r="B8" s="26" t="s">
        <v>54</v>
      </c>
      <c r="C8" s="69">
        <v>2003</v>
      </c>
      <c r="D8" s="70"/>
      <c r="E8" s="70"/>
      <c r="F8" s="71"/>
      <c r="G8" s="59"/>
      <c r="H8" s="60"/>
      <c r="I8" s="60"/>
      <c r="J8" s="60"/>
      <c r="K8" s="60"/>
      <c r="L8" s="61"/>
      <c r="M8" s="50">
        <v>54</v>
      </c>
      <c r="N8" s="51"/>
      <c r="O8" s="51"/>
      <c r="P8" s="52"/>
      <c r="Q8" s="53">
        <v>50</v>
      </c>
      <c r="R8" s="54"/>
      <c r="S8" s="55"/>
      <c r="T8" s="103">
        <v>0</v>
      </c>
      <c r="U8" s="123"/>
      <c r="V8" s="104"/>
      <c r="W8" s="84">
        <v>0</v>
      </c>
      <c r="X8" s="85"/>
      <c r="Y8" s="86"/>
      <c r="Z8" s="53">
        <v>4</v>
      </c>
      <c r="AA8" s="54"/>
      <c r="AB8" s="55"/>
      <c r="AC8" s="69">
        <v>0</v>
      </c>
      <c r="AD8" s="70"/>
      <c r="AE8" s="71"/>
      <c r="AF8" s="46"/>
    </row>
    <row r="9" spans="1:32" ht="42" customHeight="1">
      <c r="A9" s="25">
        <v>3</v>
      </c>
      <c r="B9" s="26" t="s">
        <v>55</v>
      </c>
      <c r="C9" s="69">
        <v>2019</v>
      </c>
      <c r="D9" s="70"/>
      <c r="E9" s="70"/>
      <c r="F9" s="71"/>
      <c r="G9" s="59"/>
      <c r="H9" s="60"/>
      <c r="I9" s="60"/>
      <c r="J9" s="60"/>
      <c r="K9" s="60"/>
      <c r="L9" s="61"/>
      <c r="M9" s="50">
        <v>135</v>
      </c>
      <c r="N9" s="51"/>
      <c r="O9" s="51"/>
      <c r="P9" s="52"/>
      <c r="Q9" s="53">
        <v>94</v>
      </c>
      <c r="R9" s="54"/>
      <c r="S9" s="55"/>
      <c r="T9" s="103">
        <v>0</v>
      </c>
      <c r="U9" s="123"/>
      <c r="V9" s="104"/>
      <c r="W9" s="84">
        <v>0</v>
      </c>
      <c r="X9" s="85"/>
      <c r="Y9" s="86"/>
      <c r="Z9" s="53">
        <v>41</v>
      </c>
      <c r="AA9" s="54"/>
      <c r="AB9" s="55"/>
      <c r="AC9" s="69">
        <v>0</v>
      </c>
      <c r="AD9" s="70"/>
      <c r="AE9" s="71"/>
      <c r="AF9" s="46"/>
    </row>
    <row r="10" spans="1:32" ht="44.25" customHeight="1">
      <c r="A10" s="25">
        <v>4</v>
      </c>
      <c r="B10" s="26" t="s">
        <v>56</v>
      </c>
      <c r="C10" s="69">
        <v>2019</v>
      </c>
      <c r="D10" s="70"/>
      <c r="E10" s="70"/>
      <c r="F10" s="71"/>
      <c r="G10" s="59"/>
      <c r="H10" s="60"/>
      <c r="I10" s="60"/>
      <c r="J10" s="60"/>
      <c r="K10" s="60"/>
      <c r="L10" s="61"/>
      <c r="M10" s="50">
        <v>96</v>
      </c>
      <c r="N10" s="51"/>
      <c r="O10" s="51"/>
      <c r="P10" s="52"/>
      <c r="Q10" s="53">
        <v>47</v>
      </c>
      <c r="R10" s="54"/>
      <c r="S10" s="55"/>
      <c r="T10" s="103">
        <v>0</v>
      </c>
      <c r="U10" s="123"/>
      <c r="V10" s="104"/>
      <c r="W10" s="84">
        <v>0</v>
      </c>
      <c r="X10" s="85"/>
      <c r="Y10" s="86"/>
      <c r="Z10" s="53">
        <v>49</v>
      </c>
      <c r="AA10" s="54"/>
      <c r="AB10" s="55"/>
      <c r="AC10" s="69">
        <v>0</v>
      </c>
      <c r="AD10" s="70"/>
      <c r="AE10" s="71"/>
      <c r="AF10" s="46"/>
    </row>
    <row r="11" spans="1:32" ht="41.25" customHeight="1">
      <c r="A11" s="25">
        <v>5</v>
      </c>
      <c r="B11" s="26" t="s">
        <v>60</v>
      </c>
      <c r="C11" s="103">
        <v>2017</v>
      </c>
      <c r="D11" s="123"/>
      <c r="E11" s="123"/>
      <c r="F11" s="104"/>
      <c r="G11" s="59"/>
      <c r="H11" s="60"/>
      <c r="I11" s="60"/>
      <c r="J11" s="60"/>
      <c r="K11" s="60"/>
      <c r="L11" s="61"/>
      <c r="M11" s="50">
        <v>111</v>
      </c>
      <c r="N11" s="51"/>
      <c r="O11" s="51"/>
      <c r="P11" s="52"/>
      <c r="Q11" s="53">
        <v>58</v>
      </c>
      <c r="R11" s="54"/>
      <c r="S11" s="55"/>
      <c r="T11" s="103">
        <v>0</v>
      </c>
      <c r="U11" s="123"/>
      <c r="V11" s="104"/>
      <c r="W11" s="84">
        <v>0</v>
      </c>
      <c r="X11" s="85"/>
      <c r="Y11" s="86"/>
      <c r="Z11" s="53">
        <v>37</v>
      </c>
      <c r="AA11" s="54"/>
      <c r="AB11" s="55"/>
      <c r="AC11" s="47">
        <v>16</v>
      </c>
      <c r="AD11" s="48"/>
      <c r="AE11" s="49"/>
      <c r="AF11" s="46"/>
    </row>
    <row r="12" spans="1:32" ht="44.25" customHeight="1">
      <c r="A12" s="25">
        <v>6</v>
      </c>
      <c r="B12" s="26" t="s">
        <v>61</v>
      </c>
      <c r="C12" s="103">
        <v>1999</v>
      </c>
      <c r="D12" s="123"/>
      <c r="E12" s="123"/>
      <c r="F12" s="104"/>
      <c r="G12" s="59"/>
      <c r="H12" s="60"/>
      <c r="I12" s="60"/>
      <c r="J12" s="60"/>
      <c r="K12" s="60"/>
      <c r="L12" s="61"/>
      <c r="M12" s="50">
        <v>0</v>
      </c>
      <c r="N12" s="51"/>
      <c r="O12" s="51"/>
      <c r="P12" s="52"/>
      <c r="Q12" s="53">
        <v>0</v>
      </c>
      <c r="R12" s="54"/>
      <c r="S12" s="55"/>
      <c r="T12" s="103">
        <v>0</v>
      </c>
      <c r="U12" s="123"/>
      <c r="V12" s="104"/>
      <c r="W12" s="84">
        <v>0</v>
      </c>
      <c r="X12" s="85"/>
      <c r="Y12" s="86"/>
      <c r="Z12" s="53">
        <v>0</v>
      </c>
      <c r="AA12" s="54"/>
      <c r="AB12" s="55"/>
      <c r="AC12" s="90">
        <v>0</v>
      </c>
      <c r="AD12" s="91"/>
      <c r="AE12" s="92"/>
      <c r="AF12" s="46"/>
    </row>
    <row r="13" spans="1:32" ht="33.75" customHeight="1">
      <c r="A13" s="25">
        <v>7</v>
      </c>
      <c r="B13" s="26" t="s">
        <v>62</v>
      </c>
      <c r="C13" s="103">
        <v>2000</v>
      </c>
      <c r="D13" s="123"/>
      <c r="E13" s="123"/>
      <c r="F13" s="104"/>
      <c r="G13" s="59"/>
      <c r="H13" s="60"/>
      <c r="I13" s="60"/>
      <c r="J13" s="60"/>
      <c r="K13" s="60"/>
      <c r="L13" s="61"/>
      <c r="M13" s="50">
        <v>152</v>
      </c>
      <c r="N13" s="51"/>
      <c r="O13" s="51"/>
      <c r="P13" s="52"/>
      <c r="Q13" s="53">
        <v>152</v>
      </c>
      <c r="R13" s="54"/>
      <c r="S13" s="55"/>
      <c r="T13" s="103">
        <v>0</v>
      </c>
      <c r="U13" s="123"/>
      <c r="V13" s="104"/>
      <c r="W13" s="84">
        <v>0</v>
      </c>
      <c r="X13" s="85"/>
      <c r="Y13" s="86"/>
      <c r="Z13" s="53">
        <v>0</v>
      </c>
      <c r="AA13" s="54"/>
      <c r="AB13" s="55"/>
      <c r="AC13" s="90">
        <v>0</v>
      </c>
      <c r="AD13" s="91"/>
      <c r="AE13" s="92"/>
      <c r="AF13" s="46"/>
    </row>
    <row r="14" spans="1:32" ht="33.75" customHeight="1">
      <c r="A14" s="27">
        <v>8</v>
      </c>
      <c r="B14" s="18" t="s">
        <v>65</v>
      </c>
      <c r="C14" s="103">
        <v>2023</v>
      </c>
      <c r="D14" s="123"/>
      <c r="E14" s="123"/>
      <c r="F14" s="104"/>
      <c r="G14" s="59"/>
      <c r="H14" s="60"/>
      <c r="I14" s="60"/>
      <c r="J14" s="60"/>
      <c r="K14" s="60"/>
      <c r="L14" s="61"/>
      <c r="M14" s="50">
        <v>310</v>
      </c>
      <c r="N14" s="51"/>
      <c r="O14" s="51"/>
      <c r="P14" s="52"/>
      <c r="Q14" s="53">
        <v>115</v>
      </c>
      <c r="R14" s="54"/>
      <c r="S14" s="55"/>
      <c r="T14" s="69">
        <v>0</v>
      </c>
      <c r="U14" s="70"/>
      <c r="V14" s="71"/>
      <c r="W14" s="50">
        <v>0</v>
      </c>
      <c r="X14" s="51"/>
      <c r="Y14" s="52"/>
      <c r="Z14" s="47">
        <v>162</v>
      </c>
      <c r="AA14" s="48"/>
      <c r="AB14" s="49"/>
      <c r="AC14" s="47">
        <v>33</v>
      </c>
      <c r="AD14" s="48"/>
      <c r="AE14" s="49"/>
      <c r="AF14" s="46"/>
    </row>
    <row r="15" spans="1:32" ht="33.75" customHeight="1">
      <c r="A15" s="25"/>
      <c r="B15" s="26" t="s">
        <v>68</v>
      </c>
      <c r="C15" s="103">
        <v>1999</v>
      </c>
      <c r="D15" s="123"/>
      <c r="E15" s="123"/>
      <c r="F15" s="104"/>
      <c r="G15" s="59"/>
      <c r="H15" s="60"/>
      <c r="I15" s="60"/>
      <c r="J15" s="60"/>
      <c r="K15" s="60"/>
      <c r="L15" s="61"/>
      <c r="M15" s="50">
        <v>48</v>
      </c>
      <c r="N15" s="51"/>
      <c r="O15" s="51"/>
      <c r="P15" s="52"/>
      <c r="Q15" s="53">
        <v>48</v>
      </c>
      <c r="R15" s="54"/>
      <c r="S15" s="55"/>
      <c r="T15" s="69">
        <v>0</v>
      </c>
      <c r="U15" s="70"/>
      <c r="V15" s="71"/>
      <c r="W15" s="50">
        <v>0</v>
      </c>
      <c r="X15" s="51"/>
      <c r="Y15" s="52"/>
      <c r="Z15" s="47">
        <v>0</v>
      </c>
      <c r="AA15" s="48"/>
      <c r="AB15" s="49"/>
      <c r="AC15" s="47">
        <v>0</v>
      </c>
      <c r="AD15" s="48"/>
      <c r="AE15" s="49"/>
      <c r="AF15" s="46"/>
    </row>
    <row r="16" spans="1:32" ht="33.75" customHeight="1">
      <c r="A16" s="25"/>
      <c r="B16" s="26" t="s">
        <v>69</v>
      </c>
      <c r="C16" s="103">
        <v>1996</v>
      </c>
      <c r="D16" s="123"/>
      <c r="E16" s="123"/>
      <c r="F16" s="104"/>
      <c r="G16" s="62"/>
      <c r="H16" s="63"/>
      <c r="I16" s="63"/>
      <c r="J16" s="63"/>
      <c r="K16" s="63"/>
      <c r="L16" s="64"/>
      <c r="M16" s="50">
        <v>52</v>
      </c>
      <c r="N16" s="51"/>
      <c r="O16" s="51"/>
      <c r="P16" s="52"/>
      <c r="Q16" s="53">
        <v>52</v>
      </c>
      <c r="R16" s="54"/>
      <c r="S16" s="55"/>
      <c r="T16" s="69">
        <v>0</v>
      </c>
      <c r="U16" s="70"/>
      <c r="V16" s="71"/>
      <c r="W16" s="50">
        <v>0</v>
      </c>
      <c r="X16" s="51"/>
      <c r="Y16" s="52"/>
      <c r="Z16" s="47">
        <v>0</v>
      </c>
      <c r="AA16" s="48"/>
      <c r="AB16" s="49"/>
      <c r="AC16" s="47">
        <v>0</v>
      </c>
      <c r="AD16" s="48"/>
      <c r="AE16" s="49"/>
      <c r="AF16" s="46"/>
    </row>
    <row r="17" spans="1:32" ht="30" customHeight="1">
      <c r="A17" s="120" t="s">
        <v>3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2"/>
      <c r="M17" s="50">
        <v>959</v>
      </c>
      <c r="N17" s="51"/>
      <c r="O17" s="51"/>
      <c r="P17" s="52"/>
      <c r="Q17" s="53">
        <v>616.42200000000003</v>
      </c>
      <c r="R17" s="54"/>
      <c r="S17" s="55"/>
      <c r="T17" s="69">
        <v>0</v>
      </c>
      <c r="U17" s="70"/>
      <c r="V17" s="71"/>
      <c r="W17" s="50">
        <v>0</v>
      </c>
      <c r="X17" s="51"/>
      <c r="Y17" s="52"/>
      <c r="Z17" s="47">
        <v>294</v>
      </c>
      <c r="AA17" s="48"/>
      <c r="AB17" s="49"/>
      <c r="AC17" s="47">
        <v>49</v>
      </c>
      <c r="AD17" s="48"/>
      <c r="AE17" s="49"/>
      <c r="AF17" s="46"/>
    </row>
    <row r="18" spans="1:32" ht="38.2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7"/>
      <c r="X18" s="17"/>
      <c r="Y18" s="17"/>
      <c r="Z18" s="17"/>
      <c r="AA18" s="17"/>
      <c r="AB18" s="17"/>
      <c r="AC18" s="17"/>
      <c r="AD18" s="17"/>
      <c r="AE18" s="17"/>
      <c r="AF18" s="28"/>
    </row>
    <row r="19" spans="1:32" s="12" customFormat="1" ht="23.25" customHeight="1">
      <c r="A19" s="124" t="s">
        <v>27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29"/>
    </row>
    <row r="20" spans="1:32" s="12" customFormat="1" ht="42.75" customHeight="1"/>
    <row r="21" spans="1:32" ht="18.75" customHeight="1">
      <c r="A21" s="89" t="s">
        <v>1</v>
      </c>
      <c r="B21" s="89" t="s">
        <v>17</v>
      </c>
      <c r="C21" s="87" t="s">
        <v>10</v>
      </c>
      <c r="D21" s="87"/>
      <c r="E21" s="87"/>
      <c r="F21" s="87"/>
      <c r="G21" s="87" t="s">
        <v>40</v>
      </c>
      <c r="H21" s="87"/>
      <c r="I21" s="87"/>
      <c r="J21" s="87"/>
      <c r="K21" s="87"/>
      <c r="L21" s="87"/>
      <c r="M21" s="87"/>
      <c r="N21" s="87"/>
      <c r="O21" s="87"/>
      <c r="P21" s="87"/>
      <c r="Q21" s="87" t="s">
        <v>18</v>
      </c>
      <c r="R21" s="87"/>
      <c r="S21" s="87"/>
      <c r="T21" s="87"/>
      <c r="U21" s="87"/>
      <c r="V21" s="88" t="s">
        <v>19</v>
      </c>
      <c r="W21" s="88"/>
      <c r="X21" s="88"/>
      <c r="Y21" s="88"/>
      <c r="Z21" s="88"/>
      <c r="AA21" s="88"/>
      <c r="AB21" s="88"/>
      <c r="AC21" s="88"/>
      <c r="AD21" s="88"/>
      <c r="AE21" s="88"/>
    </row>
    <row r="22" spans="1:32" ht="18.75" customHeight="1">
      <c r="A22" s="89"/>
      <c r="B22" s="89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8" t="s">
        <v>20</v>
      </c>
      <c r="W22" s="88"/>
      <c r="X22" s="88" t="s">
        <v>44</v>
      </c>
      <c r="Y22" s="88"/>
      <c r="Z22" s="88" t="s">
        <v>45</v>
      </c>
      <c r="AA22" s="88"/>
      <c r="AB22" s="88" t="s">
        <v>46</v>
      </c>
      <c r="AC22" s="88"/>
      <c r="AD22" s="88" t="s">
        <v>47</v>
      </c>
      <c r="AE22" s="88"/>
    </row>
    <row r="23" spans="1:32" ht="18.75" customHeight="1">
      <c r="A23" s="89"/>
      <c r="B23" s="89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8"/>
      <c r="W23" s="88"/>
      <c r="X23" s="88"/>
      <c r="Y23" s="88"/>
      <c r="Z23" s="88"/>
      <c r="AA23" s="88"/>
      <c r="AB23" s="88"/>
      <c r="AC23" s="88"/>
      <c r="AD23" s="88"/>
      <c r="AE23" s="88"/>
    </row>
    <row r="24" spans="1:32" ht="18" customHeight="1">
      <c r="A24" s="32">
        <v>1</v>
      </c>
      <c r="B24" s="32">
        <v>2</v>
      </c>
      <c r="C24" s="87">
        <v>3</v>
      </c>
      <c r="D24" s="87"/>
      <c r="E24" s="87"/>
      <c r="F24" s="87"/>
      <c r="G24" s="87">
        <v>4</v>
      </c>
      <c r="H24" s="87"/>
      <c r="I24" s="87"/>
      <c r="J24" s="87"/>
      <c r="K24" s="87"/>
      <c r="L24" s="87"/>
      <c r="M24" s="87"/>
      <c r="N24" s="87"/>
      <c r="O24" s="87"/>
      <c r="P24" s="87"/>
      <c r="Q24" s="87">
        <v>5</v>
      </c>
      <c r="R24" s="87"/>
      <c r="S24" s="87"/>
      <c r="T24" s="87"/>
      <c r="U24" s="87"/>
      <c r="V24" s="87">
        <v>6</v>
      </c>
      <c r="W24" s="87"/>
      <c r="X24" s="88">
        <v>7</v>
      </c>
      <c r="Y24" s="88"/>
      <c r="Z24" s="88">
        <v>8</v>
      </c>
      <c r="AA24" s="88"/>
      <c r="AB24" s="88">
        <v>9</v>
      </c>
      <c r="AC24" s="88"/>
      <c r="AD24" s="88">
        <v>10</v>
      </c>
      <c r="AE24" s="88"/>
    </row>
    <row r="25" spans="1:32" ht="20.100000000000001" customHeight="1">
      <c r="A25" s="33"/>
      <c r="B25" s="32" t="s">
        <v>43</v>
      </c>
      <c r="C25" s="69" t="s">
        <v>43</v>
      </c>
      <c r="D25" s="70"/>
      <c r="E25" s="70"/>
      <c r="F25" s="71"/>
      <c r="G25" s="108" t="s">
        <v>43</v>
      </c>
      <c r="H25" s="109"/>
      <c r="I25" s="109"/>
      <c r="J25" s="109"/>
      <c r="K25" s="109"/>
      <c r="L25" s="109"/>
      <c r="M25" s="109"/>
      <c r="N25" s="109"/>
      <c r="O25" s="109"/>
      <c r="P25" s="110"/>
      <c r="Q25" s="127" t="s">
        <v>43</v>
      </c>
      <c r="R25" s="127"/>
      <c r="S25" s="127"/>
      <c r="T25" s="127"/>
      <c r="U25" s="127"/>
      <c r="V25" s="107">
        <v>0</v>
      </c>
      <c r="W25" s="107"/>
      <c r="X25" s="87"/>
      <c r="Y25" s="87"/>
      <c r="Z25" s="87"/>
      <c r="AA25" s="87"/>
      <c r="AB25" s="87"/>
      <c r="AC25" s="87"/>
      <c r="AD25" s="87"/>
      <c r="AE25" s="87"/>
    </row>
    <row r="26" spans="1:32" ht="28.5" customHeight="1">
      <c r="A26" s="89" t="s">
        <v>3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7">
        <f>AD26</f>
        <v>0</v>
      </c>
      <c r="W26" s="87"/>
      <c r="X26" s="87">
        <f>SUM(X25:Y25)</f>
        <v>0</v>
      </c>
      <c r="Y26" s="87"/>
      <c r="Z26" s="87">
        <f>SUM(Z25:AA25)</f>
        <v>0</v>
      </c>
      <c r="AA26" s="87"/>
      <c r="AB26" s="87">
        <f>SUM(AB25:AC25)</f>
        <v>0</v>
      </c>
      <c r="AC26" s="87"/>
      <c r="AD26" s="87">
        <f>SUM(AD25:AE25)</f>
        <v>0</v>
      </c>
      <c r="AE26" s="87"/>
    </row>
    <row r="27" spans="1:3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Q27" s="5"/>
      <c r="R27" s="5"/>
      <c r="S27" s="5"/>
      <c r="T27" s="5"/>
      <c r="U27" s="5"/>
      <c r="AE27" s="5"/>
    </row>
    <row r="28" spans="1:32" ht="27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Q28" s="5"/>
      <c r="R28" s="5"/>
      <c r="S28" s="5"/>
      <c r="T28" s="5"/>
      <c r="U28" s="5"/>
      <c r="AE28" s="5"/>
    </row>
    <row r="29" spans="1:32" s="12" customFormat="1" ht="18.75" customHeight="1">
      <c r="A29" s="65" t="s">
        <v>24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</row>
    <row r="30" spans="1:32" ht="32.25" customHeight="1">
      <c r="A30" s="7"/>
      <c r="B30" s="7"/>
      <c r="C30" s="7"/>
      <c r="D30" s="7"/>
      <c r="E30" s="7"/>
      <c r="F30" s="7"/>
      <c r="G30" s="7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7"/>
      <c r="W30" s="20" t="s">
        <v>25</v>
      </c>
    </row>
    <row r="31" spans="1:32" ht="50.25" customHeight="1">
      <c r="A31" s="87" t="s">
        <v>1</v>
      </c>
      <c r="B31" s="87" t="s">
        <v>28</v>
      </c>
      <c r="C31" s="87"/>
      <c r="D31" s="87"/>
      <c r="E31" s="87"/>
      <c r="F31" s="87"/>
      <c r="G31" s="69" t="s">
        <v>2</v>
      </c>
      <c r="H31" s="70"/>
      <c r="I31" s="70"/>
      <c r="J31" s="71"/>
      <c r="K31" s="69" t="s">
        <v>7</v>
      </c>
      <c r="L31" s="70"/>
      <c r="M31" s="70"/>
      <c r="N31" s="71"/>
      <c r="O31" s="103" t="s">
        <v>57</v>
      </c>
      <c r="P31" s="123"/>
      <c r="Q31" s="123"/>
      <c r="R31" s="104"/>
      <c r="S31" s="69" t="s">
        <v>8</v>
      </c>
      <c r="T31" s="70"/>
      <c r="U31" s="70"/>
      <c r="V31" s="71"/>
      <c r="W31" s="69" t="s">
        <v>3</v>
      </c>
      <c r="X31" s="70"/>
      <c r="Y31" s="70"/>
      <c r="Z31" s="71"/>
    </row>
    <row r="32" spans="1:32" ht="42.75" customHeight="1">
      <c r="A32" s="87"/>
      <c r="B32" s="87"/>
      <c r="C32" s="87"/>
      <c r="D32" s="87"/>
      <c r="E32" s="87"/>
      <c r="F32" s="87"/>
      <c r="G32" s="87" t="s">
        <v>44</v>
      </c>
      <c r="H32" s="87" t="s">
        <v>45</v>
      </c>
      <c r="I32" s="87" t="s">
        <v>46</v>
      </c>
      <c r="J32" s="87" t="s">
        <v>48</v>
      </c>
      <c r="K32" s="87" t="s">
        <v>44</v>
      </c>
      <c r="L32" s="87" t="s">
        <v>45</v>
      </c>
      <c r="M32" s="87" t="s">
        <v>46</v>
      </c>
      <c r="N32" s="87" t="s">
        <v>48</v>
      </c>
      <c r="O32" s="87" t="s">
        <v>44</v>
      </c>
      <c r="P32" s="87" t="s">
        <v>45</v>
      </c>
      <c r="Q32" s="87" t="s">
        <v>46</v>
      </c>
      <c r="R32" s="87" t="s">
        <v>48</v>
      </c>
      <c r="S32" s="87" t="s">
        <v>44</v>
      </c>
      <c r="T32" s="87" t="s">
        <v>45</v>
      </c>
      <c r="U32" s="87" t="s">
        <v>46</v>
      </c>
      <c r="V32" s="87" t="s">
        <v>48</v>
      </c>
      <c r="W32" s="87" t="s">
        <v>44</v>
      </c>
      <c r="X32" s="87" t="s">
        <v>45</v>
      </c>
      <c r="Y32" s="87" t="s">
        <v>46</v>
      </c>
      <c r="Z32" s="87" t="s">
        <v>48</v>
      </c>
    </row>
    <row r="33" spans="1:31" ht="21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</row>
    <row r="34" spans="1:31" ht="28.5" customHeight="1">
      <c r="A34" s="30">
        <v>1</v>
      </c>
      <c r="B34" s="87">
        <v>2</v>
      </c>
      <c r="C34" s="87"/>
      <c r="D34" s="87"/>
      <c r="E34" s="87"/>
      <c r="F34" s="87"/>
      <c r="G34" s="30">
        <v>3</v>
      </c>
      <c r="H34" s="30">
        <v>4</v>
      </c>
      <c r="I34" s="30">
        <v>5</v>
      </c>
      <c r="J34" s="30">
        <v>6</v>
      </c>
      <c r="K34" s="30">
        <v>7</v>
      </c>
      <c r="L34" s="30">
        <v>8</v>
      </c>
      <c r="M34" s="30">
        <v>9</v>
      </c>
      <c r="N34" s="30">
        <v>10</v>
      </c>
      <c r="O34" s="30">
        <v>11</v>
      </c>
      <c r="P34" s="30">
        <v>12</v>
      </c>
      <c r="Q34" s="30">
        <v>13</v>
      </c>
      <c r="R34" s="30">
        <v>14</v>
      </c>
      <c r="S34" s="30">
        <v>15</v>
      </c>
      <c r="T34" s="30">
        <v>16</v>
      </c>
      <c r="U34" s="30">
        <v>17</v>
      </c>
      <c r="V34" s="30">
        <v>18</v>
      </c>
      <c r="W34" s="30">
        <v>19</v>
      </c>
      <c r="X34" s="30">
        <v>20</v>
      </c>
      <c r="Y34" s="30">
        <v>21</v>
      </c>
      <c r="Z34" s="31">
        <v>22</v>
      </c>
    </row>
    <row r="35" spans="1:31" ht="43.5" customHeight="1">
      <c r="A35" s="34">
        <v>1</v>
      </c>
      <c r="B35" s="96" t="s">
        <v>58</v>
      </c>
      <c r="C35" s="96"/>
      <c r="D35" s="96"/>
      <c r="E35" s="96"/>
      <c r="F35" s="96"/>
      <c r="G35" s="30">
        <v>0</v>
      </c>
      <c r="H35" s="30">
        <v>0</v>
      </c>
      <c r="I35" s="30">
        <v>0</v>
      </c>
      <c r="J35" s="30">
        <v>0</v>
      </c>
      <c r="K35" s="35">
        <v>0</v>
      </c>
      <c r="L35" s="35">
        <v>0</v>
      </c>
      <c r="M35" s="35">
        <v>0</v>
      </c>
      <c r="N35" s="35">
        <v>0</v>
      </c>
      <c r="O35" s="34">
        <v>0</v>
      </c>
      <c r="P35" s="34">
        <v>0</v>
      </c>
      <c r="Q35" s="34">
        <v>0</v>
      </c>
      <c r="R35" s="34">
        <v>0</v>
      </c>
      <c r="S35" s="30">
        <v>0</v>
      </c>
      <c r="T35" s="30">
        <v>0</v>
      </c>
      <c r="U35" s="30">
        <v>0</v>
      </c>
      <c r="V35" s="30">
        <v>0</v>
      </c>
      <c r="W35" s="36">
        <v>0</v>
      </c>
      <c r="X35" s="36">
        <v>0</v>
      </c>
      <c r="Y35" s="36">
        <v>0</v>
      </c>
      <c r="Z35" s="36">
        <v>0</v>
      </c>
    </row>
    <row r="36" spans="1:31" ht="29.25" customHeight="1">
      <c r="A36" s="34">
        <v>2</v>
      </c>
      <c r="B36" s="96" t="s">
        <v>64</v>
      </c>
      <c r="C36" s="96"/>
      <c r="D36" s="96"/>
      <c r="E36" s="96"/>
      <c r="F36" s="96"/>
      <c r="G36" s="30">
        <v>0</v>
      </c>
      <c r="H36" s="30">
        <v>0</v>
      </c>
      <c r="I36" s="30">
        <v>0</v>
      </c>
      <c r="J36" s="30">
        <v>0</v>
      </c>
      <c r="K36" s="35">
        <v>0</v>
      </c>
      <c r="L36" s="35">
        <v>0</v>
      </c>
      <c r="M36" s="35">
        <v>0</v>
      </c>
      <c r="N36" s="35">
        <v>0</v>
      </c>
      <c r="O36" s="34">
        <v>0</v>
      </c>
      <c r="P36" s="34">
        <v>1130</v>
      </c>
      <c r="Q36" s="34">
        <v>1130</v>
      </c>
      <c r="R36" s="34">
        <v>0</v>
      </c>
      <c r="S36" s="30">
        <v>0</v>
      </c>
      <c r="T36" s="30">
        <v>0</v>
      </c>
      <c r="U36" s="30">
        <v>0</v>
      </c>
      <c r="V36" s="30">
        <v>0</v>
      </c>
      <c r="W36" s="36">
        <v>0</v>
      </c>
      <c r="X36" s="36">
        <v>1130</v>
      </c>
      <c r="Y36" s="36">
        <v>1130</v>
      </c>
      <c r="Z36" s="36">
        <v>0</v>
      </c>
    </row>
    <row r="37" spans="1:31" ht="33" customHeight="1">
      <c r="A37" s="34">
        <v>3</v>
      </c>
      <c r="B37" s="96" t="s">
        <v>63</v>
      </c>
      <c r="C37" s="96"/>
      <c r="D37" s="96"/>
      <c r="E37" s="96"/>
      <c r="F37" s="96"/>
      <c r="G37" s="30">
        <v>0</v>
      </c>
      <c r="H37" s="30">
        <v>0</v>
      </c>
      <c r="I37" s="30">
        <v>0</v>
      </c>
      <c r="J37" s="30">
        <v>0</v>
      </c>
      <c r="K37" s="35">
        <v>0</v>
      </c>
      <c r="L37" s="35">
        <v>0</v>
      </c>
      <c r="M37" s="35">
        <v>0</v>
      </c>
      <c r="N37" s="35">
        <v>0</v>
      </c>
      <c r="O37" s="34">
        <v>0</v>
      </c>
      <c r="P37" s="34">
        <v>596</v>
      </c>
      <c r="Q37" s="34">
        <v>596</v>
      </c>
      <c r="R37" s="34">
        <v>0</v>
      </c>
      <c r="S37" s="30">
        <v>0</v>
      </c>
      <c r="T37" s="30">
        <v>0</v>
      </c>
      <c r="U37" s="30">
        <v>0</v>
      </c>
      <c r="V37" s="30">
        <v>0</v>
      </c>
      <c r="W37" s="36">
        <v>0</v>
      </c>
      <c r="X37" s="36">
        <v>596</v>
      </c>
      <c r="Y37" s="36">
        <v>596</v>
      </c>
      <c r="Z37" s="36">
        <v>0</v>
      </c>
    </row>
    <row r="38" spans="1:31" ht="46.5" customHeight="1">
      <c r="A38" s="34">
        <v>4</v>
      </c>
      <c r="B38" s="96" t="s">
        <v>52</v>
      </c>
      <c r="C38" s="96"/>
      <c r="D38" s="96"/>
      <c r="E38" s="96"/>
      <c r="F38" s="96"/>
      <c r="G38" s="30">
        <v>0</v>
      </c>
      <c r="H38" s="30">
        <v>0</v>
      </c>
      <c r="I38" s="30">
        <v>0</v>
      </c>
      <c r="J38" s="30">
        <v>0</v>
      </c>
      <c r="K38" s="35">
        <v>0</v>
      </c>
      <c r="L38" s="35">
        <v>0</v>
      </c>
      <c r="M38" s="35">
        <v>0</v>
      </c>
      <c r="N38" s="35">
        <v>0</v>
      </c>
      <c r="O38" s="34">
        <v>150132.32999999999</v>
      </c>
      <c r="P38" s="36">
        <v>206628</v>
      </c>
      <c r="Q38" s="34">
        <v>56495.670000000013</v>
      </c>
      <c r="R38" s="34">
        <v>137.63058230029469</v>
      </c>
      <c r="S38" s="30">
        <v>0</v>
      </c>
      <c r="T38" s="30">
        <v>0</v>
      </c>
      <c r="U38" s="30">
        <v>0</v>
      </c>
      <c r="V38" s="30">
        <v>0</v>
      </c>
      <c r="W38" s="36">
        <v>150132.32999999999</v>
      </c>
      <c r="X38" s="36">
        <v>206628</v>
      </c>
      <c r="Y38" s="36">
        <v>56495.670000000013</v>
      </c>
      <c r="Z38" s="36">
        <v>137.63058230029469</v>
      </c>
    </row>
    <row r="39" spans="1:31" ht="27" customHeight="1">
      <c r="A39" s="93" t="s">
        <v>3</v>
      </c>
      <c r="B39" s="94"/>
      <c r="C39" s="94"/>
      <c r="D39" s="94"/>
      <c r="E39" s="94"/>
      <c r="F39" s="95"/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4">
        <v>150132.32999999999</v>
      </c>
      <c r="P39" s="34">
        <v>208354</v>
      </c>
      <c r="Q39" s="34">
        <v>58221.670000000013</v>
      </c>
      <c r="R39" s="34">
        <v>138.7802347435759</v>
      </c>
      <c r="S39" s="30">
        <v>0</v>
      </c>
      <c r="T39" s="30">
        <v>0</v>
      </c>
      <c r="U39" s="30">
        <v>0</v>
      </c>
      <c r="V39" s="30">
        <v>0</v>
      </c>
      <c r="W39" s="34">
        <v>150132.32999999999</v>
      </c>
      <c r="X39" s="34">
        <v>208354</v>
      </c>
      <c r="Y39" s="34">
        <v>58221.670000000013</v>
      </c>
      <c r="Z39" s="34">
        <v>138.7802347435759</v>
      </c>
    </row>
    <row r="40" spans="1:31" ht="27" customHeight="1">
      <c r="A40" s="97" t="s">
        <v>4</v>
      </c>
      <c r="B40" s="98"/>
      <c r="C40" s="98"/>
      <c r="D40" s="98"/>
      <c r="E40" s="98"/>
      <c r="F40" s="99"/>
      <c r="G40" s="30">
        <v>0</v>
      </c>
      <c r="H40" s="30">
        <v>0</v>
      </c>
      <c r="I40" s="30">
        <v>0</v>
      </c>
      <c r="J40" s="30">
        <v>0</v>
      </c>
      <c r="K40" s="30">
        <v>100</v>
      </c>
      <c r="L40" s="30">
        <v>100</v>
      </c>
      <c r="M40" s="30">
        <v>100</v>
      </c>
      <c r="N40" s="30">
        <v>100</v>
      </c>
      <c r="O40" s="30">
        <v>100</v>
      </c>
      <c r="P40" s="30">
        <v>100</v>
      </c>
      <c r="Q40" s="30">
        <v>100</v>
      </c>
      <c r="R40" s="30">
        <v>100</v>
      </c>
      <c r="S40" s="30">
        <v>0</v>
      </c>
      <c r="T40" s="30">
        <v>0</v>
      </c>
      <c r="U40" s="30">
        <v>0</v>
      </c>
      <c r="V40" s="30">
        <v>0</v>
      </c>
      <c r="W40" s="30">
        <v>100</v>
      </c>
      <c r="X40" s="30">
        <v>100</v>
      </c>
      <c r="Y40" s="30">
        <v>100</v>
      </c>
      <c r="Z40" s="30">
        <v>100</v>
      </c>
    </row>
    <row r="41" spans="1:31" ht="20.100000000000001" customHeight="1">
      <c r="A41" s="14"/>
      <c r="B41" s="1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14"/>
      <c r="T41" s="14"/>
      <c r="U41" s="14"/>
      <c r="V41" s="14"/>
      <c r="W41" s="24"/>
      <c r="X41" s="14"/>
      <c r="Y41" s="14"/>
      <c r="Z41" s="14"/>
      <c r="AA41" s="14"/>
    </row>
    <row r="42" spans="1:31" ht="20.100000000000001" customHeight="1">
      <c r="A42" s="3"/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31" s="12" customFormat="1" ht="20.100000000000001" customHeight="1">
      <c r="A43" s="65" t="s">
        <v>29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</row>
    <row r="44" spans="1:31" s="21" customFormat="1" ht="30" customHeight="1">
      <c r="A44" s="1"/>
      <c r="B44" s="1"/>
      <c r="C44" s="1"/>
      <c r="D44" s="1"/>
      <c r="E44" s="1"/>
      <c r="F44" s="1"/>
      <c r="G44" s="1"/>
      <c r="H44" s="1"/>
      <c r="I44" s="1"/>
      <c r="K44" s="1"/>
      <c r="AC44" s="37"/>
      <c r="AD44" s="20" t="s">
        <v>25</v>
      </c>
    </row>
    <row r="45" spans="1:31" s="22" customFormat="1" ht="34.5" customHeight="1">
      <c r="A45" s="111" t="s">
        <v>21</v>
      </c>
      <c r="B45" s="87" t="s">
        <v>37</v>
      </c>
      <c r="C45" s="87" t="s">
        <v>39</v>
      </c>
      <c r="D45" s="87"/>
      <c r="E45" s="87" t="s">
        <v>22</v>
      </c>
      <c r="F45" s="87"/>
      <c r="G45" s="87" t="s">
        <v>23</v>
      </c>
      <c r="H45" s="87"/>
      <c r="I45" s="87" t="s">
        <v>31</v>
      </c>
      <c r="J45" s="87"/>
      <c r="K45" s="87" t="s">
        <v>49</v>
      </c>
      <c r="L45" s="87"/>
      <c r="M45" s="87"/>
      <c r="N45" s="87"/>
      <c r="O45" s="87"/>
      <c r="P45" s="87"/>
      <c r="Q45" s="87"/>
      <c r="R45" s="87"/>
      <c r="S45" s="87"/>
      <c r="T45" s="87"/>
      <c r="U45" s="87" t="s">
        <v>50</v>
      </c>
      <c r="V45" s="87"/>
      <c r="W45" s="87"/>
      <c r="X45" s="87"/>
      <c r="Y45" s="87"/>
      <c r="Z45" s="87" t="s">
        <v>35</v>
      </c>
      <c r="AA45" s="87"/>
      <c r="AB45" s="87"/>
      <c r="AC45" s="87"/>
      <c r="AD45" s="87"/>
      <c r="AE45" s="87"/>
    </row>
    <row r="46" spans="1:31" s="22" customFormat="1" ht="52.5" customHeight="1">
      <c r="A46" s="111"/>
      <c r="B46" s="87"/>
      <c r="C46" s="87"/>
      <c r="D46" s="87"/>
      <c r="E46" s="87"/>
      <c r="F46" s="87"/>
      <c r="G46" s="87"/>
      <c r="H46" s="87"/>
      <c r="I46" s="87"/>
      <c r="J46" s="87"/>
      <c r="K46" s="87" t="s">
        <v>41</v>
      </c>
      <c r="L46" s="87"/>
      <c r="M46" s="87" t="s">
        <v>42</v>
      </c>
      <c r="N46" s="87"/>
      <c r="O46" s="87" t="s">
        <v>38</v>
      </c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</row>
    <row r="47" spans="1:31" s="23" customFormat="1" ht="90" customHeight="1">
      <c r="A47" s="111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 t="s">
        <v>32</v>
      </c>
      <c r="P47" s="87"/>
      <c r="Q47" s="87" t="s">
        <v>33</v>
      </c>
      <c r="R47" s="87"/>
      <c r="S47" s="87" t="s">
        <v>34</v>
      </c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</row>
    <row r="48" spans="1:31" s="22" customFormat="1" ht="18" customHeight="1">
      <c r="A48" s="31">
        <v>1</v>
      </c>
      <c r="B48" s="30">
        <v>2</v>
      </c>
      <c r="C48" s="87">
        <v>3</v>
      </c>
      <c r="D48" s="87"/>
      <c r="E48" s="87">
        <v>4</v>
      </c>
      <c r="F48" s="87"/>
      <c r="G48" s="87">
        <v>5</v>
      </c>
      <c r="H48" s="87"/>
      <c r="I48" s="87">
        <v>6</v>
      </c>
      <c r="J48" s="87"/>
      <c r="K48" s="69">
        <v>7</v>
      </c>
      <c r="L48" s="71"/>
      <c r="M48" s="69">
        <v>8</v>
      </c>
      <c r="N48" s="71"/>
      <c r="O48" s="87">
        <v>9</v>
      </c>
      <c r="P48" s="87"/>
      <c r="Q48" s="88">
        <v>10</v>
      </c>
      <c r="R48" s="88"/>
      <c r="S48" s="87">
        <v>11</v>
      </c>
      <c r="T48" s="87"/>
      <c r="U48" s="87">
        <v>12</v>
      </c>
      <c r="V48" s="87"/>
      <c r="W48" s="87"/>
      <c r="X48" s="87"/>
      <c r="Y48" s="87"/>
      <c r="Z48" s="106">
        <v>13</v>
      </c>
      <c r="AA48" s="106"/>
      <c r="AB48" s="106"/>
      <c r="AC48" s="106"/>
      <c r="AD48" s="106"/>
      <c r="AE48" s="106"/>
    </row>
    <row r="49" spans="1:31" s="22" customFormat="1" ht="20.100000000000001" customHeight="1">
      <c r="A49" s="34"/>
      <c r="B49" s="34" t="s">
        <v>43</v>
      </c>
      <c r="C49" s="101" t="s">
        <v>43</v>
      </c>
      <c r="D49" s="101"/>
      <c r="E49" s="87" t="s">
        <v>43</v>
      </c>
      <c r="F49" s="87"/>
      <c r="G49" s="87" t="s">
        <v>43</v>
      </c>
      <c r="H49" s="87"/>
      <c r="I49" s="87" t="s">
        <v>43</v>
      </c>
      <c r="J49" s="87"/>
      <c r="K49" s="69" t="s">
        <v>43</v>
      </c>
      <c r="L49" s="71"/>
      <c r="M49" s="103">
        <v>0</v>
      </c>
      <c r="N49" s="104"/>
      <c r="O49" s="87" t="s">
        <v>43</v>
      </c>
      <c r="P49" s="87"/>
      <c r="Q49" s="87" t="s">
        <v>43</v>
      </c>
      <c r="R49" s="87"/>
      <c r="S49" s="87" t="s">
        <v>43</v>
      </c>
      <c r="T49" s="87"/>
      <c r="U49" s="108" t="s">
        <v>43</v>
      </c>
      <c r="V49" s="109"/>
      <c r="W49" s="109"/>
      <c r="X49" s="109"/>
      <c r="Y49" s="110"/>
      <c r="Z49" s="105" t="s">
        <v>43</v>
      </c>
      <c r="AA49" s="105"/>
      <c r="AB49" s="105"/>
      <c r="AC49" s="105"/>
      <c r="AD49" s="105"/>
      <c r="AE49" s="105"/>
    </row>
    <row r="50" spans="1:31" s="22" customFormat="1" ht="30" customHeight="1">
      <c r="A50" s="97" t="s">
        <v>3</v>
      </c>
      <c r="B50" s="98"/>
      <c r="C50" s="98"/>
      <c r="D50" s="99"/>
      <c r="E50" s="87">
        <f>SUM(E49:F49)</f>
        <v>0</v>
      </c>
      <c r="F50" s="87"/>
      <c r="G50" s="87">
        <f>SUM(G49:H49)</f>
        <v>0</v>
      </c>
      <c r="H50" s="87"/>
      <c r="I50" s="87">
        <f>SUM(I49:J49)</f>
        <v>0</v>
      </c>
      <c r="J50" s="87"/>
      <c r="K50" s="87">
        <f>SUM(K49:L49)</f>
        <v>0</v>
      </c>
      <c r="L50" s="87"/>
      <c r="M50" s="87">
        <f>SUM(M49:N49)</f>
        <v>0</v>
      </c>
      <c r="N50" s="87"/>
      <c r="O50" s="87">
        <f>SUM(O49:P49)</f>
        <v>0</v>
      </c>
      <c r="P50" s="87"/>
      <c r="Q50" s="87">
        <f>SUM(Q49:R49)</f>
        <v>0</v>
      </c>
      <c r="R50" s="87"/>
      <c r="S50" s="87">
        <f>SUM(S49:T49)</f>
        <v>0</v>
      </c>
      <c r="T50" s="87"/>
      <c r="U50" s="96"/>
      <c r="V50" s="96"/>
      <c r="W50" s="96"/>
      <c r="X50" s="96"/>
      <c r="Y50" s="96"/>
      <c r="Z50" s="105"/>
      <c r="AA50" s="105"/>
      <c r="AB50" s="105"/>
      <c r="AC50" s="105"/>
      <c r="AD50" s="105"/>
      <c r="AE50" s="105"/>
    </row>
    <row r="51" spans="1:31" ht="24" customHeight="1">
      <c r="A51" s="3"/>
      <c r="B51" s="3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31" ht="62.25" customHeight="1">
      <c r="A52" s="3"/>
      <c r="B52" s="3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31" s="2" customFormat="1" ht="20.100000000000001" customHeight="1">
      <c r="C53" s="12"/>
      <c r="D53" s="12"/>
      <c r="E53" s="12"/>
      <c r="F53" s="12"/>
      <c r="G53" s="12"/>
      <c r="H53" s="12"/>
      <c r="I53" s="12"/>
      <c r="J53" s="12"/>
      <c r="K53" s="12"/>
    </row>
    <row r="54" spans="1:31" s="6" customFormat="1" ht="20.100000000000001" customHeight="1">
      <c r="B54" s="100" t="s">
        <v>67</v>
      </c>
      <c r="C54" s="100"/>
      <c r="D54" s="100"/>
      <c r="E54" s="100"/>
      <c r="F54" s="100"/>
      <c r="G54" s="100"/>
      <c r="H54" s="39"/>
      <c r="I54" s="39"/>
      <c r="J54" s="39"/>
      <c r="K54" s="39"/>
      <c r="L54" s="102" t="s">
        <v>30</v>
      </c>
      <c r="M54" s="102"/>
      <c r="N54" s="102"/>
      <c r="O54" s="102"/>
      <c r="P54" s="102"/>
      <c r="Q54" s="44"/>
      <c r="R54" s="44"/>
      <c r="S54" s="44"/>
      <c r="T54" s="44"/>
      <c r="U54" s="44"/>
      <c r="V54" s="100" t="s">
        <v>66</v>
      </c>
      <c r="W54" s="131"/>
      <c r="X54" s="131"/>
      <c r="Y54" s="131"/>
      <c r="Z54" s="131"/>
      <c r="AA54" s="40"/>
      <c r="AB54" s="40"/>
      <c r="AC54" s="40"/>
      <c r="AD54" s="40"/>
      <c r="AE54" s="40"/>
    </row>
    <row r="55" spans="1:31" s="2" customFormat="1" ht="19.5" customHeight="1">
      <c r="B55" s="45"/>
      <c r="C55" s="38" t="s">
        <v>5</v>
      </c>
      <c r="D55" s="38"/>
      <c r="E55" s="45"/>
      <c r="F55" s="45"/>
      <c r="G55" s="45"/>
      <c r="H55" s="45"/>
      <c r="I55" s="45"/>
      <c r="J55" s="45"/>
      <c r="K55" s="45"/>
      <c r="L55" s="38"/>
      <c r="M55" s="45"/>
      <c r="N55" s="38" t="s">
        <v>6</v>
      </c>
      <c r="O55" s="45"/>
      <c r="P55" s="38"/>
      <c r="Q55" s="45"/>
      <c r="R55" s="45"/>
      <c r="S55" s="45"/>
      <c r="T55" s="38"/>
      <c r="U55" s="38"/>
      <c r="V55" s="130" t="s">
        <v>9</v>
      </c>
      <c r="W55" s="130"/>
      <c r="X55" s="130"/>
      <c r="Y55" s="130"/>
      <c r="Z55" s="130"/>
      <c r="AA55" s="41"/>
      <c r="AB55" s="41"/>
      <c r="AC55" s="41"/>
      <c r="AD55" s="41"/>
      <c r="AE55" s="41"/>
    </row>
    <row r="56" spans="1:31" ht="20.100000000000001" customHeight="1"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3"/>
      <c r="W56" s="43"/>
      <c r="X56" s="43"/>
      <c r="Y56" s="43"/>
      <c r="Z56" s="43"/>
      <c r="AA56" s="43"/>
      <c r="AB56" s="43"/>
      <c r="AC56" s="43"/>
      <c r="AD56" s="43"/>
      <c r="AE56" s="43"/>
    </row>
    <row r="57" spans="1:31" ht="20.100000000000001" customHeight="1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</row>
    <row r="58" spans="1:31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</row>
    <row r="59" spans="1:31">
      <c r="B59" s="3"/>
    </row>
    <row r="62" spans="1:31" ht="19.5">
      <c r="B62" s="11"/>
    </row>
    <row r="63" spans="1:31" ht="19.5">
      <c r="B63" s="11"/>
    </row>
    <row r="64" spans="1:31" ht="19.5">
      <c r="B64" s="11"/>
    </row>
    <row r="65" spans="2:2" ht="19.5">
      <c r="B65" s="11"/>
    </row>
    <row r="66" spans="2:2" ht="19.5">
      <c r="B66" s="11"/>
    </row>
    <row r="67" spans="2:2" ht="19.5">
      <c r="B67" s="11"/>
    </row>
    <row r="68" spans="2:2" ht="19.5">
      <c r="B68" s="11"/>
    </row>
  </sheetData>
  <mergeCells count="221">
    <mergeCell ref="C15:F15"/>
    <mergeCell ref="C16:F16"/>
    <mergeCell ref="C10:F10"/>
    <mergeCell ref="M10:P10"/>
    <mergeCell ref="Q10:S10"/>
    <mergeCell ref="T10:V10"/>
    <mergeCell ref="W10:Y10"/>
    <mergeCell ref="Z10:AB10"/>
    <mergeCell ref="Z14:AB14"/>
    <mergeCell ref="T16:V16"/>
    <mergeCell ref="Z16:AB16"/>
    <mergeCell ref="AC14:AE14"/>
    <mergeCell ref="Q14:S14"/>
    <mergeCell ref="Q13:S13"/>
    <mergeCell ref="T13:V13"/>
    <mergeCell ref="C11:F11"/>
    <mergeCell ref="M11:P11"/>
    <mergeCell ref="Q11:S11"/>
    <mergeCell ref="T11:V11"/>
    <mergeCell ref="W11:Y11"/>
    <mergeCell ref="Z11:AB11"/>
    <mergeCell ref="AC11:AE11"/>
    <mergeCell ref="C12:F12"/>
    <mergeCell ref="M12:P12"/>
    <mergeCell ref="Q12:S12"/>
    <mergeCell ref="T12:V12"/>
    <mergeCell ref="W12:Y12"/>
    <mergeCell ref="Z12:AB12"/>
    <mergeCell ref="Q8:S8"/>
    <mergeCell ref="T8:V8"/>
    <mergeCell ref="W8:Y8"/>
    <mergeCell ref="Z8:AB8"/>
    <mergeCell ref="AC8:AE8"/>
    <mergeCell ref="Q9:S9"/>
    <mergeCell ref="T9:V9"/>
    <mergeCell ref="W9:Y9"/>
    <mergeCell ref="Z9:AB9"/>
    <mergeCell ref="AC9:AE9"/>
    <mergeCell ref="V55:Z55"/>
    <mergeCell ref="U50:Y50"/>
    <mergeCell ref="W31:Z31"/>
    <mergeCell ref="Z50:AE50"/>
    <mergeCell ref="S50:T50"/>
    <mergeCell ref="S47:T47"/>
    <mergeCell ref="V54:Z54"/>
    <mergeCell ref="Q50:R50"/>
    <mergeCell ref="O48:P48"/>
    <mergeCell ref="S48:T48"/>
    <mergeCell ref="O47:P47"/>
    <mergeCell ref="Q47:R47"/>
    <mergeCell ref="U32:U33"/>
    <mergeCell ref="V32:V33"/>
    <mergeCell ref="W32:W33"/>
    <mergeCell ref="X32:X33"/>
    <mergeCell ref="Y32:Y33"/>
    <mergeCell ref="Z32:Z33"/>
    <mergeCell ref="S31:V31"/>
    <mergeCell ref="O32:O33"/>
    <mergeCell ref="P32:P33"/>
    <mergeCell ref="Q32:Q33"/>
    <mergeCell ref="R32:R33"/>
    <mergeCell ref="S32:S33"/>
    <mergeCell ref="AB1:AE1"/>
    <mergeCell ref="A26:U26"/>
    <mergeCell ref="O46:T46"/>
    <mergeCell ref="M46:N47"/>
    <mergeCell ref="K31:N31"/>
    <mergeCell ref="O31:R31"/>
    <mergeCell ref="X22:Y23"/>
    <mergeCell ref="Z22:AA23"/>
    <mergeCell ref="AB22:AC23"/>
    <mergeCell ref="AD22:AE23"/>
    <mergeCell ref="G32:G33"/>
    <mergeCell ref="H32:H33"/>
    <mergeCell ref="I32:I33"/>
    <mergeCell ref="J32:J33"/>
    <mergeCell ref="K32:K33"/>
    <mergeCell ref="C24:F24"/>
    <mergeCell ref="C25:F25"/>
    <mergeCell ref="G25:P25"/>
    <mergeCell ref="Q25:U25"/>
    <mergeCell ref="L32:L33"/>
    <mergeCell ref="M32:M33"/>
    <mergeCell ref="N32:N33"/>
    <mergeCell ref="T32:T33"/>
    <mergeCell ref="A4:A5"/>
    <mergeCell ref="B4:B5"/>
    <mergeCell ref="C4:F5"/>
    <mergeCell ref="G4:L5"/>
    <mergeCell ref="M4:P5"/>
    <mergeCell ref="G6:L6"/>
    <mergeCell ref="M6:P6"/>
    <mergeCell ref="C6:F6"/>
    <mergeCell ref="G21:P23"/>
    <mergeCell ref="C21:F23"/>
    <mergeCell ref="M17:P17"/>
    <mergeCell ref="A17:L17"/>
    <mergeCell ref="C7:F7"/>
    <mergeCell ref="M7:P7"/>
    <mergeCell ref="C9:F9"/>
    <mergeCell ref="M9:P9"/>
    <mergeCell ref="C13:F13"/>
    <mergeCell ref="M13:P13"/>
    <mergeCell ref="M14:P14"/>
    <mergeCell ref="C14:F14"/>
    <mergeCell ref="A19:AE19"/>
    <mergeCell ref="Q7:S7"/>
    <mergeCell ref="T7:V7"/>
    <mergeCell ref="C8:F8"/>
    <mergeCell ref="M8:P8"/>
    <mergeCell ref="Z49:AE49"/>
    <mergeCell ref="Q48:R48"/>
    <mergeCell ref="K48:L48"/>
    <mergeCell ref="Z45:AE47"/>
    <mergeCell ref="Z48:AE48"/>
    <mergeCell ref="V25:W25"/>
    <mergeCell ref="AB26:AC26"/>
    <mergeCell ref="AD26:AE26"/>
    <mergeCell ref="X26:Y26"/>
    <mergeCell ref="V26:W26"/>
    <mergeCell ref="Z26:AA26"/>
    <mergeCell ref="X25:Y25"/>
    <mergeCell ref="Z25:AA25"/>
    <mergeCell ref="AD25:AE25"/>
    <mergeCell ref="AB25:AC25"/>
    <mergeCell ref="U49:Y49"/>
    <mergeCell ref="U45:Y47"/>
    <mergeCell ref="A43:AE43"/>
    <mergeCell ref="A45:A47"/>
    <mergeCell ref="B45:B47"/>
    <mergeCell ref="C45:D47"/>
    <mergeCell ref="E45:F47"/>
    <mergeCell ref="U48:Y48"/>
    <mergeCell ref="M48:N48"/>
    <mergeCell ref="B54:G54"/>
    <mergeCell ref="E50:F50"/>
    <mergeCell ref="G50:H50"/>
    <mergeCell ref="M50:N50"/>
    <mergeCell ref="O50:P50"/>
    <mergeCell ref="I50:J50"/>
    <mergeCell ref="C49:D49"/>
    <mergeCell ref="L54:P54"/>
    <mergeCell ref="S49:T49"/>
    <mergeCell ref="K49:L49"/>
    <mergeCell ref="Q49:R49"/>
    <mergeCell ref="O49:P49"/>
    <mergeCell ref="M49:N49"/>
    <mergeCell ref="A50:D50"/>
    <mergeCell ref="K50:L50"/>
    <mergeCell ref="E49:F49"/>
    <mergeCell ref="G49:H49"/>
    <mergeCell ref="I49:J49"/>
    <mergeCell ref="B31:F33"/>
    <mergeCell ref="I45:J47"/>
    <mergeCell ref="K46:L47"/>
    <mergeCell ref="G45:H47"/>
    <mergeCell ref="B35:F35"/>
    <mergeCell ref="B36:F36"/>
    <mergeCell ref="A40:F40"/>
    <mergeCell ref="B37:F37"/>
    <mergeCell ref="B38:F38"/>
    <mergeCell ref="A31:A33"/>
    <mergeCell ref="B34:F34"/>
    <mergeCell ref="C48:D48"/>
    <mergeCell ref="E48:F48"/>
    <mergeCell ref="K45:T45"/>
    <mergeCell ref="G48:H48"/>
    <mergeCell ref="I48:J48"/>
    <mergeCell ref="A21:A23"/>
    <mergeCell ref="B21:B23"/>
    <mergeCell ref="Z7:AB7"/>
    <mergeCell ref="AC7:AE7"/>
    <mergeCell ref="W13:Y13"/>
    <mergeCell ref="Z13:AB13"/>
    <mergeCell ref="AC13:AE13"/>
    <mergeCell ref="AC10:AE10"/>
    <mergeCell ref="W14:Y14"/>
    <mergeCell ref="T14:V14"/>
    <mergeCell ref="T15:V15"/>
    <mergeCell ref="AC12:AE12"/>
    <mergeCell ref="AC15:AE15"/>
    <mergeCell ref="W17:Y17"/>
    <mergeCell ref="Z17:AB17"/>
    <mergeCell ref="AC17:AE17"/>
    <mergeCell ref="T17:V17"/>
    <mergeCell ref="G31:J31"/>
    <mergeCell ref="A39:F39"/>
    <mergeCell ref="Q21:U23"/>
    <mergeCell ref="AD24:AE24"/>
    <mergeCell ref="Z24:AA24"/>
    <mergeCell ref="G24:P24"/>
    <mergeCell ref="X24:Y24"/>
    <mergeCell ref="V24:W24"/>
    <mergeCell ref="Q24:U24"/>
    <mergeCell ref="AB24:AC24"/>
    <mergeCell ref="V21:AE21"/>
    <mergeCell ref="V22:W23"/>
    <mergeCell ref="AC16:AE16"/>
    <mergeCell ref="M15:P15"/>
    <mergeCell ref="M16:P16"/>
    <mergeCell ref="Q15:S15"/>
    <mergeCell ref="Q16:S16"/>
    <mergeCell ref="G7:L16"/>
    <mergeCell ref="A2:AE2"/>
    <mergeCell ref="A29:AE29"/>
    <mergeCell ref="Q4:AE4"/>
    <mergeCell ref="T5:V5"/>
    <mergeCell ref="W5:Y5"/>
    <mergeCell ref="Z5:AB5"/>
    <mergeCell ref="Q5:S5"/>
    <mergeCell ref="AC5:AE5"/>
    <mergeCell ref="Q6:S6"/>
    <mergeCell ref="Z6:AB6"/>
    <mergeCell ref="W6:Y6"/>
    <mergeCell ref="W15:Y15"/>
    <mergeCell ref="W16:Y16"/>
    <mergeCell ref="Z15:AB15"/>
    <mergeCell ref="T6:V6"/>
    <mergeCell ref="AC6:AE6"/>
    <mergeCell ref="W7:Y7"/>
    <mergeCell ref="Q17:S17"/>
  </mergeCells>
  <phoneticPr fontId="11" type="noConversion"/>
  <pageMargins left="0.39370078740157483" right="0.39370078740157483" top="1.1811023622047245" bottom="0.39370078740157483" header="0" footer="0"/>
  <pageSetup paperSize="9" scale="27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Литс1</vt:lpstr>
      <vt:lpstr>Литс1!Область_печати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IVO_SYS</cp:lastModifiedBy>
  <cp:lastPrinted>2024-10-23T05:10:22Z</cp:lastPrinted>
  <dcterms:created xsi:type="dcterms:W3CDTF">2003-03-13T16:00:22Z</dcterms:created>
  <dcterms:modified xsi:type="dcterms:W3CDTF">2024-11-19T10:55:18Z</dcterms:modified>
</cp:coreProperties>
</file>