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5" yWindow="-105" windowWidth="19425" windowHeight="9795" tabRatio="837"/>
  </bookViews>
  <sheets>
    <sheet name="Лист1" sheetId="10"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s>
  <definedNames>
    <definedName name="__123Graph_XGRAPH3" hidden="1">[1]GDP!#REF!</definedName>
    <definedName name="aa">'[2]1993'!$A$1:$IV$3,'[2]1993'!$A$1:$A$65536</definedName>
    <definedName name="ad">'[3]МТР Газ України'!$B$1</definedName>
    <definedName name="as">'[4]МТР Газ України'!$B$1</definedName>
    <definedName name="asdf">[5]Inform!$E$6</definedName>
    <definedName name="asdfg">[5]Inform!$F$2</definedName>
    <definedName name="BuiltIn_Print_Area___1___1">#REF!</definedName>
    <definedName name="ClDate">[6]Inform!$E$6</definedName>
    <definedName name="ClDate_21">[7]Inform!$E$6</definedName>
    <definedName name="ClDate_25">[7]Inform!$E$6</definedName>
    <definedName name="ClDate_6">[8]Inform!$E$6</definedName>
    <definedName name="CompName">[6]Inform!$F$2</definedName>
    <definedName name="CompName_21">[7]Inform!$F$2</definedName>
    <definedName name="CompName_25">[7]Inform!$F$2</definedName>
    <definedName name="CompName_6">[8]Inform!$F$2</definedName>
    <definedName name="CompNameE">[6]Inform!$G$2</definedName>
    <definedName name="CompNameE_21">[7]Inform!$G$2</definedName>
    <definedName name="CompNameE_25">[7]Inform!$G$2</definedName>
    <definedName name="CompNameE_6">[8]Inform!$G$2</definedName>
    <definedName name="Cost_Category_National_ID">#REF!</definedName>
    <definedName name="Cе511">#REF!</definedName>
    <definedName name="d">'[9]МТР Газ України'!$B$4</definedName>
    <definedName name="Database">'[10]Ener '!$A$1:$G$2645</definedName>
    <definedName name="dCPIb">[11]попер_роз!#REF!</definedName>
    <definedName name="dPPIb">[11]попер_роз!#REF!</definedName>
    <definedName name="ds">'[12]7  Інші витрати'!#REF!</definedName>
    <definedName name="Fact_Type_ID">#REF!</definedName>
    <definedName name="G">'[13]МТР Газ України'!$B$1</definedName>
    <definedName name="ij1sssss">'[14]7  Інші витрати'!#REF!</definedName>
    <definedName name="LastItem">[15]Лист1!$A$1</definedName>
    <definedName name="Load">'[16]МТР Газ України'!$B$4</definedName>
    <definedName name="Load_ID">'[17]МТР Газ України'!$B$4</definedName>
    <definedName name="Load_ID_10">'[18]7  Інші витрати'!#REF!</definedName>
    <definedName name="Load_ID_11">'[19]МТР Газ України'!$B$4</definedName>
    <definedName name="Load_ID_12">'[19]МТР Газ України'!$B$4</definedName>
    <definedName name="Load_ID_13">'[19]МТР Газ України'!$B$4</definedName>
    <definedName name="Load_ID_14">'[19]МТР Газ України'!$B$4</definedName>
    <definedName name="Load_ID_15">'[19]МТР Газ України'!$B$4</definedName>
    <definedName name="Load_ID_16">'[19]МТР Газ України'!$B$4</definedName>
    <definedName name="Load_ID_17">'[19]МТР Газ України'!$B$4</definedName>
    <definedName name="Load_ID_18">'[20]МТР Газ України'!$B$4</definedName>
    <definedName name="Load_ID_19">'[21]МТР Газ України'!$B$4</definedName>
    <definedName name="Load_ID_20">'[20]МТР Газ України'!$B$4</definedName>
    <definedName name="Load_ID_200">'[16]МТР Газ України'!$B$4</definedName>
    <definedName name="Load_ID_21">'[22]МТР Газ України'!$B$4</definedName>
    <definedName name="Load_ID_23">'[21]МТР Газ України'!$B$4</definedName>
    <definedName name="Load_ID_25">'[22]МТР Газ України'!$B$4</definedName>
    <definedName name="Load_ID_542">'[23]МТР Газ України'!$B$4</definedName>
    <definedName name="Load_ID_6">'[19]МТР Газ України'!$B$4</definedName>
    <definedName name="OpDate">[6]Inform!$E$5</definedName>
    <definedName name="OpDate_21">[7]Inform!$E$5</definedName>
    <definedName name="OpDate_25">[7]Inform!$E$5</definedName>
    <definedName name="OpDate_6">[8]Inform!$E$5</definedName>
    <definedName name="QR">[24]Inform!$E$5</definedName>
    <definedName name="qw">[5]Inform!$E$5</definedName>
    <definedName name="qwert">[5]Inform!$G$2</definedName>
    <definedName name="qwerty">'[4]МТР Газ України'!$B$4</definedName>
    <definedName name="ShowFil">[15]!ShowFil</definedName>
    <definedName name="SU_ID">#REF!</definedName>
    <definedName name="Time_ID">'[17]МТР Газ України'!$B$1</definedName>
    <definedName name="Time_ID_10">'[18]7  Інші витрати'!#REF!</definedName>
    <definedName name="Time_ID_11">'[19]МТР Газ України'!$B$1</definedName>
    <definedName name="Time_ID_12">'[19]МТР Газ України'!$B$1</definedName>
    <definedName name="Time_ID_13">'[19]МТР Газ України'!$B$1</definedName>
    <definedName name="Time_ID_14">'[19]МТР Газ України'!$B$1</definedName>
    <definedName name="Time_ID_15">'[19]МТР Газ України'!$B$1</definedName>
    <definedName name="Time_ID_16">'[19]МТР Газ України'!$B$1</definedName>
    <definedName name="Time_ID_17">'[19]МТР Газ України'!$B$1</definedName>
    <definedName name="Time_ID_18">'[20]МТР Газ України'!$B$1</definedName>
    <definedName name="Time_ID_19">'[21]МТР Газ України'!$B$1</definedName>
    <definedName name="Time_ID_20">'[20]МТР Газ України'!$B$1</definedName>
    <definedName name="Time_ID_21">'[22]МТР Газ України'!$B$1</definedName>
    <definedName name="Time_ID_23">'[21]МТР Газ України'!$B$1</definedName>
    <definedName name="Time_ID_25">'[22]МТР Газ України'!$B$1</definedName>
    <definedName name="Time_ID_6">'[19]МТР Газ України'!$B$1</definedName>
    <definedName name="Time_ID0">'[17]МТР Газ України'!$F$1</definedName>
    <definedName name="Time_ID0_10">'[18]7  Інші витрати'!#REF!</definedName>
    <definedName name="Time_ID0_11">'[19]МТР Газ України'!$F$1</definedName>
    <definedName name="Time_ID0_12">'[19]МТР Газ України'!$F$1</definedName>
    <definedName name="Time_ID0_13">'[19]МТР Газ України'!$F$1</definedName>
    <definedName name="Time_ID0_14">'[19]МТР Газ України'!$F$1</definedName>
    <definedName name="Time_ID0_15">'[19]МТР Газ України'!$F$1</definedName>
    <definedName name="Time_ID0_16">'[19]МТР Газ України'!$F$1</definedName>
    <definedName name="Time_ID0_17">'[19]МТР Газ України'!$F$1</definedName>
    <definedName name="Time_ID0_18">'[20]МТР Газ України'!$F$1</definedName>
    <definedName name="Time_ID0_19">'[21]МТР Газ України'!$F$1</definedName>
    <definedName name="Time_ID0_20">'[20]МТР Газ України'!$F$1</definedName>
    <definedName name="Time_ID0_21">'[22]МТР Газ України'!$F$1</definedName>
    <definedName name="Time_ID0_23">'[21]МТР Газ України'!$F$1</definedName>
    <definedName name="Time_ID0_25">'[22]МТР Газ України'!$F$1</definedName>
    <definedName name="Time_ID0_6">'[19]МТР Газ України'!$F$1</definedName>
    <definedName name="ttttttt">#REF!</definedName>
    <definedName name="Unit">[6]Inform!$E$38</definedName>
    <definedName name="Unit_21">[7]Inform!$E$38</definedName>
    <definedName name="Unit_25">[7]Inform!$E$38</definedName>
    <definedName name="Unit_6">[8]Inform!$E$38</definedName>
    <definedName name="WQER">'[25]МТР Газ України'!$B$4</definedName>
    <definedName name="wr">'[25]МТР Газ України'!$B$4</definedName>
    <definedName name="yyyy">#REF!</definedName>
    <definedName name="zx">'[4]МТР Газ України'!$F$1</definedName>
    <definedName name="zxc">[5]Inform!$E$38</definedName>
    <definedName name="а">'[14]7  Інші витрати'!#REF!</definedName>
    <definedName name="ав">#REF!</definedName>
    <definedName name="аен">'[25]МТР Газ України'!$B$4</definedName>
    <definedName name="в">'[26]МТР Газ України'!$F$1</definedName>
    <definedName name="ватт">'[27]БАЗА  '!#REF!</definedName>
    <definedName name="Д">'[16]МТР Газ України'!$B$4</definedName>
    <definedName name="е">#REF!</definedName>
    <definedName name="є">#REF!</definedName>
    <definedName name="Заголовки_для_печати_МИ">'[28]1993'!$A$1:$IV$3,'[28]1993'!$A$1:$A$65536</definedName>
    <definedName name="і">[29]Inform!$F$2</definedName>
    <definedName name="ів">#REF!</definedName>
    <definedName name="ів___0">#REF!</definedName>
    <definedName name="ів_22">#REF!</definedName>
    <definedName name="ів_26">#REF!</definedName>
    <definedName name="іваіа">'[30]7  Інші витрати'!#REF!</definedName>
    <definedName name="іваф">#REF!</definedName>
    <definedName name="івів">'[13]МТР Газ України'!$B$1</definedName>
    <definedName name="іцу">[24]Inform!$G$2</definedName>
    <definedName name="йуц">#REF!</definedName>
    <definedName name="йцу">#REF!</definedName>
    <definedName name="йцуйй">#REF!</definedName>
    <definedName name="йцукц">'[30]7  Інші витрати'!#REF!</definedName>
    <definedName name="КЕ">#REF!</definedName>
    <definedName name="КЕ___0">#REF!</definedName>
    <definedName name="КЕ_22">#REF!</definedName>
    <definedName name="КЕ_26">#REF!</definedName>
    <definedName name="кен">#REF!</definedName>
    <definedName name="л">#REF!</definedName>
    <definedName name="_xlnm.Print_Area" localSheetId="0">Лист1!$A$1:$P$91</definedName>
    <definedName name="п">'[14]7  Інші витрати'!#REF!</definedName>
    <definedName name="пдв">'[16]МТР Газ України'!$B$4</definedName>
    <definedName name="пдв_утг">'[16]МТР Газ України'!$F$1</definedName>
    <definedName name="План">#REF!</definedName>
    <definedName name="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#REF!</definedName>
    <definedName name="ппп">[31]Inform!$E$6</definedName>
    <definedName name="р">#REF!</definedName>
    <definedName name="т">[32]Inform!$E$6</definedName>
    <definedName name="тариф">[33]Inform!$G$2</definedName>
    <definedName name="уйцукйцуйу">#REF!</definedName>
    <definedName name="уке">[34]Inform!$G$2</definedName>
    <definedName name="УТГ">'[16]МТР Газ України'!$B$4</definedName>
    <definedName name="фів">'[25]МТР Газ України'!$B$4</definedName>
    <definedName name="фіваіф">'[30]7  Інші витрати'!#REF!</definedName>
    <definedName name="фф">'[26]МТР Газ України'!$F$1</definedName>
    <definedName name="ц">'[14]7  Інші витрати'!#REF!</definedName>
    <definedName name="ччч">'[35]БАЗА  '!#REF!</definedName>
    <definedName name="ш">#REF!</definedName>
  </definedNames>
  <calcPr calcId="144525"/>
</workbook>
</file>

<file path=xl/calcChain.xml><?xml version="1.0" encoding="utf-8"?>
<calcChain xmlns="http://schemas.openxmlformats.org/spreadsheetml/2006/main">
  <c r="J91" i="10" l="1"/>
  <c r="I91" i="10"/>
  <c r="R64" i="10"/>
  <c r="R40" i="10" l="1"/>
  <c r="R36" i="10"/>
</calcChain>
</file>

<file path=xl/comments1.xml><?xml version="1.0" encoding="utf-8"?>
<comments xmlns="http://schemas.openxmlformats.org/spreadsheetml/2006/main">
  <authors>
    <author>PEO_13</author>
  </authors>
  <commentList>
    <comment ref="G63" authorId="0">
      <text>
        <r>
          <rPr>
            <b/>
            <sz val="9"/>
            <rFont val="Tahoma"/>
            <family val="2"/>
            <charset val="204"/>
          </rPr>
          <t>PEO_13:</t>
        </r>
        <r>
          <rPr>
            <sz val="9"/>
            <rFont val="Tahoma"/>
            <family val="2"/>
            <charset val="204"/>
          </rPr>
          <t xml:space="preserve">
середньо-зважений тариф
</t>
        </r>
      </text>
    </comment>
  </commentList>
</comments>
</file>

<file path=xl/sharedStrings.xml><?xml version="1.0" encoding="utf-8"?>
<sst xmlns="http://schemas.openxmlformats.org/spreadsheetml/2006/main" count="126" uniqueCount="87">
  <si>
    <t>Постачання пари, гарячої води та кондиційованого повітря</t>
  </si>
  <si>
    <t>-</t>
  </si>
  <si>
    <t>Найменування показника</t>
  </si>
  <si>
    <t>план</t>
  </si>
  <si>
    <t>абонентське обслуговування</t>
  </si>
  <si>
    <t>підвищення тиску питної води-збір,очищення та постачання води(експлуатація та технічне обслуговування підвищувальних установок тиску холодної води)</t>
  </si>
  <si>
    <t>передача в оренду нерухомого майна комунальної власності територіальної громади- надання в оренду й експлуатацію власного чи орендованого майна (надання в оренду нежитлових приміщень міської комунальної власності)</t>
  </si>
  <si>
    <t>Надання інших послуг</t>
  </si>
  <si>
    <t>Усього</t>
  </si>
  <si>
    <t>факт</t>
  </si>
  <si>
    <t>Таблиця VI. Інформація</t>
  </si>
  <si>
    <t>до звіту про виконання фінансового плану за 1 квартал  2025 року</t>
  </si>
  <si>
    <t>Комунального підприємства “Теплоенерго” Дніпровської міської ради</t>
  </si>
  <si>
    <t>(найменування підприємства)</t>
  </si>
  <si>
    <t xml:space="preserve">      1. Дані про підприємство, персонал та фонд заробітної плати</t>
  </si>
  <si>
    <t xml:space="preserve">      Загальна інформація про підприємство (резюме)</t>
  </si>
  <si>
    <t>Комунальне підприємство “Теплоенерго” Дніпровської  міської ради має комунальну форму власності та є власністю територіальної громади міста. Адреса підприємства: Україна, 49081, м. Дніпро, просп. Слобожанський, 29 офіс № 504.</t>
  </si>
  <si>
    <t>Директор підприємства Клименко Андрій Володимирович, головний бухгалтер - Корнієвська Олена Володимирівна.</t>
  </si>
  <si>
    <t>Основний вид діяльності КП “Теплоенерго” є постачання пари, гарячої води та кондиційованого повітря. Підприємство не має конкурентів на ринку постачання теплової енергії, є природнім монополістом та має постійний ринок збуту.</t>
  </si>
  <si>
    <t>До складу КП “Теплоенерго” входить: апарат управління, теплові райони, цехи, лабораторії та служби.</t>
  </si>
  <si>
    <t>Підприємство експлуатує 374 котельні (районні, квартальні та індивідуальні) паливом для всіх котелень служить природний газ, крім того 59 теплових пункти та 1022,698 км трубопроводів теплових мереж (у однотрубному обчисленні), діаметром від 32 до 800 мм.</t>
  </si>
  <si>
    <r>
      <rPr>
        <sz val="16"/>
        <rFont val="Times New Roman"/>
        <family val="1"/>
        <charset val="204"/>
      </rPr>
      <t>Сумарна теплова потужність котелень підприємства складає</t>
    </r>
    <r>
      <rPr>
        <sz val="16"/>
        <color rgb="FFFF0000"/>
        <rFont val="Times New Roman"/>
        <family val="1"/>
        <charset val="204"/>
      </rPr>
      <t xml:space="preserve"> </t>
    </r>
    <r>
      <rPr>
        <sz val="16"/>
        <color theme="1"/>
        <rFont val="Times New Roman"/>
        <family val="1"/>
        <charset val="204"/>
      </rPr>
      <t xml:space="preserve">2297,939 </t>
    </r>
    <r>
      <rPr>
        <sz val="16"/>
        <rFont val="Times New Roman"/>
        <family val="1"/>
        <charset val="204"/>
      </rPr>
      <t>Гкал/годину.</t>
    </r>
  </si>
  <si>
    <t>У котельнях підприємства встановлено всього 1054  котлів 52 типів, потужністю від 50 кВТ до 58 мВТ.</t>
  </si>
  <si>
    <t>Підприємство забезпечує опаленням 3 238 житлових будинків. Опалюється 2 666 - місцевих рад, 154-відомчого житла, 208– житлово-будівельних кооперативів, ОСМД - 155, гуртожитків - 55</t>
  </si>
  <si>
    <t>А також, лікувальних закладів – 131, учбові закдади – 206, дитячих дошкільних закладів –170, інші навчальні заклади - 58</t>
  </si>
  <si>
    <t>Структура споживачів теплової енергії: населення - 82,53 %; бюджетні установи - 13,37 %; релігійні організації -0,01 %; інші споживачі - 4,09 %.</t>
  </si>
  <si>
    <t>Тарифи на відпуск теплової енергії для потреб населення - 1741,32 грн./Гкал (з ПДВ)  (затверджено постановою НКРЕКП від 30.11.20 №2257)</t>
  </si>
  <si>
    <t>Тарифи на відпуск теплової енергії для потреб бюджетних установ  - 4175,45 грн./Гкал (з ПДВ); релігійні організації - 4175,45грн./Гкал (з ПДВ) та інших споживачів - 4175,45 грн./Гкал (з ПДВ) (Рішення міськвиконкома від 24.09.24  №6-24/9)</t>
  </si>
  <si>
    <t xml:space="preserve">Виробництво та транспортування теплової енергії здійснюється КП “Теплоенерго” на власному обладнанні та по власним трубопроводам, таким чином, залежність реалізації від торгівельних та інших організацій виключена. </t>
  </si>
  <si>
    <t>План минулого року</t>
  </si>
  <si>
    <t>Факт минулого року</t>
  </si>
  <si>
    <t>Плановий рік, усього</t>
  </si>
  <si>
    <t>План звітного періоду</t>
  </si>
  <si>
    <t>Факт звітного періоду</t>
  </si>
  <si>
    <t>Відхилення, +/-</t>
  </si>
  <si>
    <t>Виконання, %</t>
  </si>
  <si>
    <t>Середньооблікова чисельність осіб, у тому числі:</t>
  </si>
  <si>
    <t>керівники</t>
  </si>
  <si>
    <t>професіонали</t>
  </si>
  <si>
    <t>фахівці</t>
  </si>
  <si>
    <t>технічні службовці</t>
  </si>
  <si>
    <t>робітники</t>
  </si>
  <si>
    <t>інші категорії</t>
  </si>
  <si>
    <t>Фонд оплати праці, тис. гривень, у тому числі:</t>
  </si>
  <si>
    <t>директор</t>
  </si>
  <si>
    <t>адміністративно-управлінський персонал</t>
  </si>
  <si>
    <t>працівники</t>
  </si>
  <si>
    <t>р. 1510</t>
  </si>
  <si>
    <t>Витрати на оплату праці, тис. гривень, у тому числі:</t>
  </si>
  <si>
    <t>р. 1510-1521</t>
  </si>
  <si>
    <t>Середньомісячна заробітна плата одного працівника, гривень</t>
  </si>
  <si>
    <t>Середньомісячний дохід одного працівника, гривень</t>
  </si>
  <si>
    <t xml:space="preserve">      2. Перелік відокремлених підрозділів підприємства, які включені до консолідованого (зведеного) фінансового плану</t>
  </si>
  <si>
    <t>Код за ЄДРПОУ</t>
  </si>
  <si>
    <t>Найменування відокремленого підрозділу підприємства</t>
  </si>
  <si>
    <t>Вид діяльності</t>
  </si>
  <si>
    <t xml:space="preserve">      3. Інформація про бізнес підприємства (код рядка 1000 фінансового плану)</t>
  </si>
  <si>
    <t>План</t>
  </si>
  <si>
    <t>Факт</t>
  </si>
  <si>
    <t>Зміна ціни одиниці (вартості  продукції/ наданих послуг), гривень</t>
  </si>
  <si>
    <t>чистий дохід  від реалізації продукції (товарів, робіт, послуг),     тис. гривень</t>
  </si>
  <si>
    <t>кількість продукції/             наданих послуг, одиниця виміру</t>
  </si>
  <si>
    <t>ціна одиниці     (вартість  продукції/     наданих послуг), гривень</t>
  </si>
  <si>
    <t>656,392 тис.Гкал</t>
  </si>
  <si>
    <t>Діяльність у сфері інжинірингу, геології та геодезії, надання послуг технічного консультування в цих сферах (видача технічних умов на підключення (відключення) до (від) систем теплопостачання на встановлення приладів обліку)</t>
  </si>
  <si>
    <t xml:space="preserve">      4. Діючі фінансові зобов'язання підприємства</t>
  </si>
  <si>
    <t>Найменування  банку</t>
  </si>
  <si>
    <t xml:space="preserve">Вид кредитного продукту та цільове призначення </t>
  </si>
  <si>
    <t xml:space="preserve">Сума, валюта за договорами </t>
  </si>
  <si>
    <t>Процентна ставка</t>
  </si>
  <si>
    <t>Дата видачі/погашення (графік)</t>
  </si>
  <si>
    <t xml:space="preserve">Заборгованість на останню дату </t>
  </si>
  <si>
    <t>Забезпечення</t>
  </si>
  <si>
    <t>х</t>
  </si>
  <si>
    <t xml:space="preserve">      5. Інформація щодо отримання та повернення залучених коштів</t>
  </si>
  <si>
    <t>Зобов'язання</t>
  </si>
  <si>
    <t>Заборгованість за кредитами на початок 2025 року</t>
  </si>
  <si>
    <t>Отримано залучених коштів за звітний період</t>
  </si>
  <si>
    <t>Повернено залучених коштів за звітний період</t>
  </si>
  <si>
    <t>Заборгованість за кредитами на 31.03.2025 року (звітного періоду)</t>
  </si>
  <si>
    <t xml:space="preserve">Довгострокові зобов'язання, усього </t>
  </si>
  <si>
    <t>у тому числі:</t>
  </si>
  <si>
    <t>невідновлювана кредитна лінія</t>
  </si>
  <si>
    <t>Короткострокові зобов'язання, усього</t>
  </si>
  <si>
    <r>
      <rPr>
        <sz val="14"/>
        <rFont val="Times New Roman"/>
        <family val="1"/>
        <charset val="204"/>
      </rPr>
      <t>у тому числі:</t>
    </r>
    <r>
      <rPr>
        <i/>
        <sz val="14"/>
        <rFont val="Times New Roman"/>
        <family val="1"/>
        <charset val="204"/>
      </rPr>
      <t xml:space="preserve"> </t>
    </r>
  </si>
  <si>
    <t>Інші фінансові зобов'язання, усього</t>
  </si>
  <si>
    <t>Підприємство є енергоємним. Частка енергоносіїв у витратах на виробництво, транспортування та постачання теплової енергії складає 69 %.</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</si>
</sst>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_(* #,##0_);_(* \(#,##0\);_(* &quot;-&quot;_);_(@_)"/>
    <numFmt numFmtId="165" formatCode="_(* #,##0.00_);_(* \(#,##0.00\);_(* &quot;-&quot;??_);_(@_)"/>
    <numFmt numFmtId="166" formatCode="_(&quot;$&quot;* #,##0.00_);_(&quot;$&quot;* \(#,##0.00\);_(&quot;$&quot;* &quot;-&quot;??_);_(@_)"/>
    <numFmt numFmtId="167" formatCode="_-* #,##0.00\ _г_р_н_._-;\-* #,##0.00\ _г_р_н_._-;_-* &quot;-&quot;??\ _г_р_н_._-;_-@_-"/>
    <numFmt numFmtId="168" formatCode="###\ ##0.000"/>
    <numFmt numFmtId="169" formatCode="_-* #,##0.00_₴_-;\-* #,##0.00_₴_-;_-* &quot;-&quot;??_₴_-;_-@_-"/>
    <numFmt numFmtId="170" formatCode="#,##0.00&quot;р.&quot;;\-#,##0.00&quot;р.&quot;"/>
    <numFmt numFmtId="171" formatCode="_-* #,##0.00_р_._-;\-* #,##0.00_р_._-;_-* &quot;-&quot;??_р_._-;_-@_-"/>
    <numFmt numFmtId="172" formatCode="#,##0.0_ ;[Red]\-#,##0.0\ "/>
    <numFmt numFmtId="173" formatCode="#,##0&quot;р.&quot;;[Red]\-#,##0&quot;р.&quot;"/>
    <numFmt numFmtId="174" formatCode="0.0;\(0.0\);\ ;\-"/>
    <numFmt numFmtId="175" formatCode="#,##0.0"/>
    <numFmt numFmtId="176" formatCode="_(* #,##0_);_(* \(#,##0\);_(* &quot;-&quot;??_);_(@_)"/>
    <numFmt numFmtId="177" formatCode="0.000"/>
    <numFmt numFmtId="178" formatCode="#,##0.000"/>
    <numFmt numFmtId="179" formatCode="0.0%"/>
  </numFmts>
  <fonts count="91">
    <font>
      <sz val="10"/>
      <name val="Arial Cyr"/>
      <charset val="204"/>
    </font>
    <font>
      <b/>
      <sz val="14"/>
      <name val="Times New Roman"/>
      <family val="1"/>
      <charset val="204"/>
    </font>
    <font>
      <sz val="14"/>
      <name val="Times New Roman"/>
      <family val="1"/>
      <charset val="204"/>
    </font>
    <font>
      <sz val="20"/>
      <name val="Times New Roman"/>
      <family val="1"/>
      <charset val="204"/>
    </font>
    <font>
      <sz val="16"/>
      <name val="Times New Roman"/>
      <family val="1"/>
      <charset val="204"/>
    </font>
    <font>
      <sz val="12"/>
      <name val="Times New Roman"/>
      <family val="1"/>
      <charset val="204"/>
    </font>
    <font>
      <sz val="18"/>
      <name val="Times New Roman"/>
      <family val="1"/>
      <charset val="204"/>
    </font>
    <font>
      <sz val="16"/>
      <color theme="1"/>
      <name val="Times New Roman"/>
      <family val="1"/>
      <charset val="204"/>
    </font>
    <font>
      <sz val="14"/>
      <color theme="1"/>
      <name val="Times New Roman"/>
      <family val="1"/>
      <charset val="204"/>
    </font>
    <font>
      <sz val="14"/>
      <color theme="0" tint="-0.34998626667073579"/>
      <name val="Times New Roman"/>
      <family val="1"/>
      <charset val="204"/>
    </font>
    <font>
      <b/>
      <sz val="14"/>
      <color theme="1"/>
      <name val="Times New Roman"/>
      <family val="1"/>
      <charset val="204"/>
    </font>
    <font>
      <sz val="16"/>
      <name val="Arial Cyr"/>
      <charset val="204"/>
    </font>
    <font>
      <sz val="13"/>
      <name val="Times New Roman"/>
      <family val="1"/>
      <charset val="204"/>
    </font>
    <font>
      <u/>
      <sz val="16"/>
      <name val="Times New Roman"/>
      <family val="1"/>
      <charset val="204"/>
    </font>
    <font>
      <b/>
      <sz val="13"/>
      <name val="Times New Roman"/>
      <family val="1"/>
      <charset val="204"/>
    </font>
    <font>
      <i/>
      <sz val="14"/>
      <name val="Times New Roman"/>
      <family val="1"/>
      <charset val="204"/>
    </font>
    <font>
      <sz val="11"/>
      <color theme="1"/>
      <name val="Calibri"/>
      <family val="2"/>
      <charset val="204"/>
      <scheme val="minor"/>
    </font>
    <font>
      <sz val="10"/>
      <name val="Helv"/>
      <charset val="204"/>
    </font>
    <font>
      <sz val="11"/>
      <color indexed="8"/>
      <name val="Calibri"/>
      <family val="2"/>
      <charset val="204"/>
    </font>
    <font>
      <sz val="11"/>
      <color indexed="8"/>
      <name val="Arial Cyr"/>
      <charset val="204"/>
    </font>
    <font>
      <sz val="11"/>
      <color indexed="9"/>
      <name val="Calibri"/>
      <family val="2"/>
      <charset val="204"/>
    </font>
    <font>
      <sz val="11"/>
      <color indexed="9"/>
      <name val="Arial Cyr"/>
      <charset val="204"/>
    </font>
    <font>
      <sz val="11"/>
      <color indexed="20"/>
      <name val="Calibri"/>
      <family val="2"/>
      <charset val="204"/>
    </font>
    <font>
      <b/>
      <sz val="11"/>
      <color indexed="52"/>
      <name val="Calibri"/>
      <family val="2"/>
      <charset val="204"/>
    </font>
    <font>
      <b/>
      <sz val="11"/>
      <color indexed="9"/>
      <name val="Calibri"/>
      <family val="2"/>
      <charset val="204"/>
    </font>
    <font>
      <b/>
      <sz val="12"/>
      <name val="Arial"/>
      <family val="2"/>
      <charset val="204"/>
    </font>
    <font>
      <sz val="10"/>
      <name val="Arial Cyr"/>
      <charset val="134"/>
    </font>
    <font>
      <sz val="10"/>
      <name val="Arial"/>
      <family val="2"/>
      <charset val="204"/>
    </font>
    <font>
      <i/>
      <sz val="11"/>
      <color indexed="23"/>
      <name val="Calibri"/>
      <family val="2"/>
      <charset val="204"/>
    </font>
    <font>
      <sz val="10"/>
      <name val="FreeSet"/>
      <charset val="134"/>
    </font>
    <font>
      <sz val="11"/>
      <color indexed="17"/>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u/>
      <sz val="10"/>
      <color indexed="12"/>
      <name val="Arial"/>
      <family val="2"/>
      <charset val="204"/>
    </font>
    <font>
      <sz val="11"/>
      <color indexed="62"/>
      <name val="Calibri"/>
      <family val="2"/>
      <charset val="204"/>
    </font>
    <font>
      <b/>
      <sz val="14"/>
      <name val="Arial"/>
      <family val="2"/>
      <charset val="204"/>
    </font>
    <font>
      <b/>
      <sz val="12"/>
      <color indexed="9"/>
      <name val="Arial"/>
      <family val="2"/>
      <charset val="204"/>
    </font>
    <font>
      <b/>
      <i/>
      <sz val="14"/>
      <name val="Arial"/>
      <family val="2"/>
      <charset val="204"/>
    </font>
    <font>
      <b/>
      <i/>
      <sz val="14"/>
      <color indexed="9"/>
      <name val="Arial"/>
      <family val="2"/>
      <charset val="204"/>
    </font>
    <font>
      <b/>
      <i/>
      <sz val="12"/>
      <color indexed="9"/>
      <name val="Arial"/>
      <family val="2"/>
      <charset val="204"/>
    </font>
    <font>
      <b/>
      <sz val="11"/>
      <name val="Arial"/>
      <family val="2"/>
      <charset val="204"/>
    </font>
    <font>
      <b/>
      <sz val="11"/>
      <color indexed="9"/>
      <name val="Arial"/>
      <family val="2"/>
      <charset val="204"/>
    </font>
    <font>
      <sz val="12"/>
      <color indexed="9"/>
      <name val="Bookman Old Style"/>
      <family val="1"/>
      <charset val="204"/>
    </font>
    <font>
      <sz val="11"/>
      <name val="Arial"/>
      <family val="2"/>
      <charset val="204"/>
    </font>
    <font>
      <sz val="11"/>
      <color indexed="9"/>
      <name val="Arial"/>
      <family val="2"/>
      <charset val="204"/>
    </font>
    <font>
      <i/>
      <sz val="11"/>
      <name val="Arial"/>
      <family val="2"/>
      <charset val="204"/>
    </font>
    <font>
      <b/>
      <i/>
      <sz val="11"/>
      <color indexed="9"/>
      <name val="Arial"/>
      <family val="2"/>
      <charset val="204"/>
    </font>
    <font>
      <sz val="11"/>
      <color indexed="52"/>
      <name val="Calibri"/>
      <family val="2"/>
      <charset val="204"/>
    </font>
    <font>
      <sz val="11"/>
      <color indexed="60"/>
      <name val="Calibri"/>
      <family val="2"/>
      <charset val="204"/>
    </font>
    <font>
      <b/>
      <sz val="10"/>
      <name val="Arial"/>
      <family val="2"/>
      <charset val="204"/>
    </font>
    <font>
      <b/>
      <sz val="11"/>
      <color indexed="63"/>
      <name val="Calibri"/>
      <family val="2"/>
      <charset val="204"/>
    </font>
    <font>
      <sz val="8"/>
      <color indexed="8"/>
      <name val="Arial"/>
      <family val="2"/>
      <charset val="204"/>
    </font>
    <font>
      <b/>
      <sz val="12"/>
      <color indexed="8"/>
      <name val="Arial"/>
      <family val="2"/>
      <charset val="204"/>
    </font>
    <font>
      <sz val="9"/>
      <color indexed="18"/>
      <name val="Arial"/>
      <family val="2"/>
      <charset val="204"/>
    </font>
    <font>
      <sz val="10"/>
      <color indexed="18"/>
      <name val="Arial"/>
      <family val="2"/>
      <charset val="204"/>
    </font>
    <font>
      <sz val="10"/>
      <color indexed="8"/>
      <name val="Arial"/>
      <family val="2"/>
      <charset val="204"/>
    </font>
    <font>
      <sz val="9"/>
      <color indexed="8"/>
      <name val="Arial"/>
      <family val="2"/>
      <charset val="204"/>
    </font>
    <font>
      <b/>
      <sz val="10"/>
      <color indexed="8"/>
      <name val="Arial"/>
      <family val="2"/>
      <charset val="204"/>
    </font>
    <font>
      <b/>
      <sz val="18"/>
      <color indexed="56"/>
      <name val="Cambria"/>
      <family val="1"/>
      <charset val="204"/>
    </font>
    <font>
      <b/>
      <sz val="11"/>
      <color indexed="8"/>
      <name val="Calibri"/>
      <family val="2"/>
      <charset val="204"/>
    </font>
    <font>
      <b/>
      <sz val="12"/>
      <name val="Arial CE"/>
      <charset val="238"/>
    </font>
    <font>
      <sz val="11"/>
      <color indexed="10"/>
      <name val="Calibri"/>
      <family val="2"/>
      <charset val="204"/>
    </font>
    <font>
      <sz val="11"/>
      <color indexed="62"/>
      <name val="Arial Cyr"/>
      <charset val="204"/>
    </font>
    <font>
      <b/>
      <sz val="11"/>
      <color indexed="63"/>
      <name val="Arial Cyr"/>
      <charset val="204"/>
    </font>
    <font>
      <b/>
      <sz val="11"/>
      <color indexed="52"/>
      <name val="Arial Cyr"/>
      <charset val="204"/>
    </font>
    <font>
      <u/>
      <sz val="9"/>
      <color indexed="12"/>
      <name val="Times New Roman Cyr"/>
      <charset val="204"/>
    </font>
    <font>
      <b/>
      <sz val="15"/>
      <color indexed="56"/>
      <name val="Arial Cyr"/>
      <charset val="204"/>
    </font>
    <font>
      <b/>
      <sz val="13"/>
      <color indexed="56"/>
      <name val="Arial Cyr"/>
      <charset val="204"/>
    </font>
    <font>
      <b/>
      <sz val="11"/>
      <color indexed="56"/>
      <name val="Arial Cyr"/>
      <charset val="204"/>
    </font>
    <font>
      <b/>
      <sz val="11"/>
      <color indexed="8"/>
      <name val="Arial Cyr"/>
      <charset val="204"/>
    </font>
    <font>
      <b/>
      <sz val="11"/>
      <color indexed="9"/>
      <name val="Arial Cyr"/>
      <charset val="204"/>
    </font>
    <font>
      <sz val="11"/>
      <color indexed="60"/>
      <name val="Arial Cyr"/>
      <charset val="204"/>
    </font>
    <font>
      <sz val="11"/>
      <color theme="1"/>
      <name val="Calibri"/>
      <family val="2"/>
      <charset val="204"/>
      <scheme val="minor"/>
    </font>
    <font>
      <sz val="8"/>
      <name val="Arial"/>
      <family val="2"/>
      <charset val="204"/>
    </font>
    <font>
      <sz val="10"/>
      <color theme="1"/>
      <name val="Arial"/>
      <family val="2"/>
      <charset val="204"/>
    </font>
    <font>
      <sz val="12"/>
      <color indexed="8"/>
      <name val="Arial"/>
      <family val="2"/>
      <charset val="204"/>
    </font>
    <font>
      <sz val="11"/>
      <color indexed="20"/>
      <name val="Arial Cyr"/>
      <charset val="204"/>
    </font>
    <font>
      <i/>
      <sz val="11"/>
      <color indexed="23"/>
      <name val="Arial Cyr"/>
      <charset val="204"/>
    </font>
    <font>
      <sz val="12"/>
      <name val="Arial Cyr"/>
      <charset val="204"/>
    </font>
    <font>
      <sz val="11"/>
      <color indexed="52"/>
      <name val="Arial Cyr"/>
      <charset val="204"/>
    </font>
    <font>
      <sz val="10"/>
      <name val="Helv"/>
      <charset val="134"/>
    </font>
    <font>
      <sz val="11"/>
      <color indexed="10"/>
      <name val="Arial Cyr"/>
      <charset val="204"/>
    </font>
    <font>
      <sz val="12"/>
      <name val="Journal"/>
      <charset val="134"/>
    </font>
    <font>
      <sz val="11"/>
      <color indexed="17"/>
      <name val="Arial Cyr"/>
      <charset val="204"/>
    </font>
    <font>
      <sz val="10"/>
      <name val="Tahoma"/>
      <family val="2"/>
      <charset val="204"/>
    </font>
    <font>
      <sz val="10"/>
      <name val="Petersburg"/>
      <charset val="134"/>
    </font>
    <font>
      <sz val="16"/>
      <color rgb="FFFF0000"/>
      <name val="Times New Roman"/>
      <family val="1"/>
      <charset val="204"/>
    </font>
    <font>
      <b/>
      <sz val="9"/>
      <name val="Tahoma"/>
      <family val="2"/>
      <charset val="204"/>
    </font>
    <font>
      <sz val="9"/>
      <name val="Tahoma"/>
      <family val="2"/>
      <charset val="204"/>
    </font>
    <font>
      <sz val="10"/>
      <name val="Arial Cyr"/>
      <charset val="204"/>
    </font>
  </fonts>
  <fills count="27">
    <fill>
      <patternFill patternType="none"/>
    </fill>
    <fill>
      <patternFill patternType="gray125"/>
    </fill>
    <fill>
      <patternFill patternType="solid">
        <fgColor theme="0"/>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9"/>
        <bgColor indexed="64"/>
      </patternFill>
    </fill>
    <fill>
      <patternFill patternType="solid">
        <fgColor indexed="43"/>
        <bgColor indexed="64"/>
      </patternFill>
    </fill>
    <fill>
      <patternFill patternType="solid">
        <fgColor indexed="26"/>
        <bgColor indexed="64"/>
      </patternFill>
    </fill>
    <fill>
      <patternFill patternType="solid">
        <fgColor indexed="41"/>
        <bgColor indexed="64"/>
      </patternFill>
    </fill>
  </fills>
  <borders count="23">
    <border>
      <left/>
      <right/>
      <top/>
      <bottom/>
      <diagonal/>
    </border>
    <border>
      <left/>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auto="1"/>
      </left>
      <right style="thin">
        <color auto="1"/>
      </right>
      <top style="double">
        <color auto="1"/>
      </top>
      <bottom style="thin">
        <color auto="1"/>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auto="1"/>
      </left>
      <right style="medium">
        <color auto="1"/>
      </right>
      <top style="thin">
        <color auto="1"/>
      </top>
      <bottom style="thin">
        <color auto="1"/>
      </bottom>
      <diagonal/>
    </border>
  </borders>
  <cellStyleXfs count="5026">
    <xf numFmtId="0" fontId="0"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8" fillId="3"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9" fillId="3" borderId="0" applyNumberFormat="0" applyBorder="0" applyAlignment="0" applyProtection="0"/>
    <xf numFmtId="0" fontId="18" fillId="3" borderId="0" applyNumberFormat="0" applyBorder="0" applyAlignment="0" applyProtection="0"/>
    <xf numFmtId="0" fontId="19" fillId="4" borderId="0" applyNumberFormat="0" applyBorder="0" applyAlignment="0" applyProtection="0"/>
    <xf numFmtId="0" fontId="18" fillId="4" borderId="0" applyNumberFormat="0" applyBorder="0" applyAlignment="0" applyProtection="0"/>
    <xf numFmtId="0" fontId="19" fillId="5" borderId="0" applyNumberFormat="0" applyBorder="0" applyAlignment="0" applyProtection="0"/>
    <xf numFmtId="0" fontId="18" fillId="5" borderId="0" applyNumberFormat="0" applyBorder="0" applyAlignment="0" applyProtection="0"/>
    <xf numFmtId="0" fontId="19" fillId="6" borderId="0" applyNumberFormat="0" applyBorder="0" applyAlignment="0" applyProtection="0"/>
    <xf numFmtId="0" fontId="18" fillId="6" borderId="0" applyNumberFormat="0" applyBorder="0" applyAlignment="0" applyProtection="0"/>
    <xf numFmtId="0" fontId="19" fillId="7" borderId="0" applyNumberFormat="0" applyBorder="0" applyAlignment="0" applyProtection="0"/>
    <xf numFmtId="0" fontId="18" fillId="7" borderId="0" applyNumberFormat="0" applyBorder="0" applyAlignment="0" applyProtection="0"/>
    <xf numFmtId="0" fontId="19"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6" borderId="0" applyNumberFormat="0" applyBorder="0" applyAlignment="0" applyProtection="0"/>
    <xf numFmtId="0" fontId="18" fillId="9" borderId="0" applyNumberFormat="0" applyBorder="0" applyAlignment="0" applyProtection="0"/>
    <xf numFmtId="0" fontId="18" fillId="12" borderId="0" applyNumberFormat="0" applyBorder="0" applyAlignment="0" applyProtection="0"/>
    <xf numFmtId="0" fontId="19" fillId="9" borderId="0" applyNumberFormat="0" applyBorder="0" applyAlignment="0" applyProtection="0"/>
    <xf numFmtId="0" fontId="18" fillId="9" borderId="0" applyNumberFormat="0" applyBorder="0" applyAlignment="0" applyProtection="0"/>
    <xf numFmtId="0" fontId="19" fillId="10" borderId="0" applyNumberFormat="0" applyBorder="0" applyAlignment="0" applyProtection="0"/>
    <xf numFmtId="0" fontId="18" fillId="10" borderId="0" applyNumberFormat="0" applyBorder="0" applyAlignment="0" applyProtection="0"/>
    <xf numFmtId="0" fontId="19" fillId="11" borderId="0" applyNumberFormat="0" applyBorder="0" applyAlignment="0" applyProtection="0"/>
    <xf numFmtId="0" fontId="18" fillId="11" borderId="0" applyNumberFormat="0" applyBorder="0" applyAlignment="0" applyProtection="0"/>
    <xf numFmtId="0" fontId="19" fillId="6" borderId="0" applyNumberFormat="0" applyBorder="0" applyAlignment="0" applyProtection="0"/>
    <xf numFmtId="0" fontId="18" fillId="6" borderId="0" applyNumberFormat="0" applyBorder="0" applyAlignment="0" applyProtection="0"/>
    <xf numFmtId="0" fontId="19" fillId="9" borderId="0" applyNumberFormat="0" applyBorder="0" applyAlignment="0" applyProtection="0"/>
    <xf numFmtId="0" fontId="18" fillId="9" borderId="0" applyNumberFormat="0" applyBorder="0" applyAlignment="0" applyProtection="0"/>
    <xf numFmtId="0" fontId="19" fillId="12" borderId="0" applyNumberFormat="0" applyBorder="0" applyAlignment="0" applyProtection="0"/>
    <xf numFmtId="0" fontId="18" fillId="12" borderId="0" applyNumberFormat="0" applyBorder="0" applyAlignment="0" applyProtection="0"/>
    <xf numFmtId="0" fontId="20" fillId="13"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1" fillId="13" borderId="0" applyNumberFormat="0" applyBorder="0" applyAlignment="0" applyProtection="0"/>
    <xf numFmtId="0" fontId="20" fillId="13" borderId="0" applyNumberFormat="0" applyBorder="0" applyAlignment="0" applyProtection="0"/>
    <xf numFmtId="0" fontId="21" fillId="10" borderId="0" applyNumberFormat="0" applyBorder="0" applyAlignment="0" applyProtection="0"/>
    <xf numFmtId="0" fontId="20" fillId="10" borderId="0" applyNumberFormat="0" applyBorder="0" applyAlignment="0" applyProtection="0"/>
    <xf numFmtId="0" fontId="21" fillId="11" borderId="0" applyNumberFormat="0" applyBorder="0" applyAlignment="0" applyProtection="0"/>
    <xf numFmtId="0" fontId="20" fillId="11" borderId="0" applyNumberFormat="0" applyBorder="0" applyAlignment="0" applyProtection="0"/>
    <xf numFmtId="0" fontId="21" fillId="14" borderId="0" applyNumberFormat="0" applyBorder="0" applyAlignment="0" applyProtection="0"/>
    <xf numFmtId="0" fontId="20" fillId="14" borderId="0" applyNumberFormat="0" applyBorder="0" applyAlignment="0" applyProtection="0"/>
    <xf numFmtId="0" fontId="21" fillId="15" borderId="0" applyNumberFormat="0" applyBorder="0" applyAlignment="0" applyProtection="0"/>
    <xf numFmtId="0" fontId="20" fillId="15" borderId="0" applyNumberFormat="0" applyBorder="0" applyAlignment="0" applyProtection="0"/>
    <xf numFmtId="0" fontId="21" fillId="16" borderId="0" applyNumberFormat="0" applyBorder="0" applyAlignment="0" applyProtection="0"/>
    <xf numFmtId="0" fontId="20" fillId="16" borderId="0" applyNumberFormat="0" applyBorder="0" applyAlignment="0" applyProtection="0"/>
    <xf numFmtId="0" fontId="20" fillId="17" borderId="0" applyNumberFormat="0" applyBorder="0" applyAlignment="0" applyProtection="0"/>
    <xf numFmtId="0" fontId="20" fillId="18" borderId="0" applyNumberFormat="0" applyBorder="0" applyAlignment="0" applyProtection="0"/>
    <xf numFmtId="0" fontId="20" fillId="19" borderId="0" applyNumberFormat="0" applyBorder="0" applyAlignment="0" applyProtection="0"/>
    <xf numFmtId="0" fontId="20" fillId="14" borderId="0" applyNumberFormat="0" applyBorder="0" applyAlignment="0" applyProtection="0"/>
    <xf numFmtId="0" fontId="20" fillId="15" borderId="0" applyNumberFormat="0" applyBorder="0" applyAlignment="0" applyProtection="0"/>
    <xf numFmtId="0" fontId="20" fillId="20" borderId="0" applyNumberFormat="0" applyBorder="0" applyAlignment="0" applyProtection="0"/>
    <xf numFmtId="0" fontId="22" fillId="4" borderId="0" applyNumberFormat="0" applyBorder="0" applyAlignment="0" applyProtection="0"/>
    <xf numFmtId="0" fontId="23" fillId="21" borderId="12" applyNumberFormat="0" applyAlignment="0" applyProtection="0"/>
    <xf numFmtId="0" fontId="23" fillId="21" borderId="12" applyNumberFormat="0" applyAlignment="0" applyProtection="0"/>
    <xf numFmtId="0" fontId="24" fillId="22" borderId="13" applyNumberFormat="0" applyAlignment="0" applyProtection="0"/>
    <xf numFmtId="49" fontId="25" fillId="0" borderId="8">
      <alignment horizontal="center" vertical="center"/>
      <protection locked="0"/>
    </xf>
    <xf numFmtId="49" fontId="25" fillId="0" borderId="8">
      <alignment horizontal="center" vertical="center"/>
      <protection locked="0"/>
    </xf>
    <xf numFmtId="49" fontId="25" fillId="0" borderId="8">
      <alignment horizontal="center" vertical="center"/>
      <protection locked="0"/>
    </xf>
    <xf numFmtId="49" fontId="25" fillId="0" borderId="8">
      <alignment horizontal="center" vertical="center"/>
      <protection locked="0"/>
    </xf>
    <xf numFmtId="49" fontId="25" fillId="0" borderId="8">
      <alignment horizontal="center" vertical="center"/>
      <protection locked="0"/>
    </xf>
    <xf numFmtId="49" fontId="25" fillId="0" borderId="8">
      <alignment horizontal="center" vertical="center"/>
      <protection locked="0"/>
    </xf>
    <xf numFmtId="49" fontId="25" fillId="0" borderId="8">
      <alignment horizontal="center" vertical="center"/>
      <protection locked="0"/>
    </xf>
    <xf numFmtId="49" fontId="25" fillId="0" borderId="8">
      <alignment horizontal="center" vertical="center"/>
      <protection locked="0"/>
    </xf>
    <xf numFmtId="49" fontId="25" fillId="0" borderId="8">
      <alignment horizontal="center" vertical="center"/>
      <protection locked="0"/>
    </xf>
    <xf numFmtId="49" fontId="25" fillId="0" borderId="8">
      <alignment horizontal="center" vertical="center"/>
      <protection locked="0"/>
    </xf>
    <xf numFmtId="49" fontId="25" fillId="0" borderId="8">
      <alignment horizontal="center" vertical="center"/>
      <protection locked="0"/>
    </xf>
    <xf numFmtId="49" fontId="25" fillId="0" borderId="8">
      <alignment horizontal="center" vertical="center"/>
      <protection locked="0"/>
    </xf>
    <xf numFmtId="49" fontId="25" fillId="0" borderId="8">
      <alignment horizontal="center" vertical="center"/>
      <protection locked="0"/>
    </xf>
    <xf numFmtId="49" fontId="25" fillId="0" borderId="8">
      <alignment horizontal="center" vertical="center"/>
      <protection locked="0"/>
    </xf>
    <xf numFmtId="49" fontId="25" fillId="0" borderId="8">
      <alignment horizontal="center" vertical="center"/>
      <protection locked="0"/>
    </xf>
    <xf numFmtId="49" fontId="25" fillId="0" borderId="8">
      <alignment horizontal="center" vertical="center"/>
      <protection locked="0"/>
    </xf>
    <xf numFmtId="49" fontId="25" fillId="0" borderId="8">
      <alignment horizontal="center" vertical="center"/>
      <protection locked="0"/>
    </xf>
    <xf numFmtId="49" fontId="25" fillId="0" borderId="8">
      <alignment horizontal="center" vertical="center"/>
      <protection locked="0"/>
    </xf>
    <xf numFmtId="49" fontId="25" fillId="0" borderId="8">
      <alignment horizontal="center" vertical="center"/>
      <protection locked="0"/>
    </xf>
    <xf numFmtId="49" fontId="25" fillId="0" borderId="8">
      <alignment horizontal="center" vertical="center"/>
      <protection locked="0"/>
    </xf>
    <xf numFmtId="49" fontId="25" fillId="0" borderId="8">
      <alignment horizontal="center" vertical="center"/>
      <protection locked="0"/>
    </xf>
    <xf numFmtId="49" fontId="25" fillId="0" borderId="8">
      <alignment horizontal="center" vertical="center"/>
      <protection locked="0"/>
    </xf>
    <xf numFmtId="49" fontId="25" fillId="0" borderId="8">
      <alignment horizontal="center" vertical="center"/>
      <protection locked="0"/>
    </xf>
    <xf numFmtId="49" fontId="25" fillId="0" borderId="8">
      <alignment horizontal="center" vertical="center"/>
      <protection locked="0"/>
    </xf>
    <xf numFmtId="49" fontId="25" fillId="0" borderId="8">
      <alignment horizontal="center" vertical="center"/>
      <protection locked="0"/>
    </xf>
    <xf numFmtId="167" fontId="26" fillId="0" borderId="0" applyFont="0" applyFill="0" applyBorder="0" applyAlignment="0" applyProtection="0"/>
    <xf numFmtId="167" fontId="27" fillId="0" borderId="0" applyFont="0" applyFill="0" applyBorder="0" applyAlignment="0" applyProtection="0"/>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49" fontId="27" fillId="0" borderId="8">
      <alignment horizontal="left" vertical="center"/>
      <protection locked="0"/>
    </xf>
    <xf numFmtId="0" fontId="28" fillId="0" borderId="0" applyNumberFormat="0" applyFill="0" applyBorder="0" applyAlignment="0" applyProtection="0"/>
    <xf numFmtId="168" fontId="29" fillId="0" borderId="0" applyAlignment="0">
      <alignment wrapText="1"/>
    </xf>
    <xf numFmtId="0" fontId="30" fillId="5" borderId="0" applyNumberFormat="0" applyBorder="0" applyAlignment="0" applyProtection="0"/>
    <xf numFmtId="0" fontId="31" fillId="0" borderId="14" applyNumberFormat="0" applyFill="0" applyAlignment="0" applyProtection="0"/>
    <xf numFmtId="0" fontId="32" fillId="0" borderId="15" applyNumberFormat="0" applyFill="0" applyAlignment="0" applyProtection="0"/>
    <xf numFmtId="0" fontId="33" fillId="0" borderId="16" applyNumberFormat="0" applyFill="0" applyAlignment="0" applyProtection="0"/>
    <xf numFmtId="0" fontId="33" fillId="0" borderId="0" applyNumberFormat="0" applyFill="0" applyBorder="0" applyAlignment="0" applyProtection="0"/>
    <xf numFmtId="0" fontId="34" fillId="0" borderId="0" applyNumberFormat="0" applyFill="0" applyBorder="0" applyAlignment="0" applyProtection="0">
      <alignment vertical="top"/>
      <protection locked="0"/>
    </xf>
    <xf numFmtId="0" fontId="35" fillId="8" borderId="12" applyNumberFormat="0" applyAlignment="0" applyProtection="0"/>
    <xf numFmtId="0" fontId="35" fillId="8" borderId="12" applyNumberFormat="0" applyAlignment="0" applyProtection="0"/>
    <xf numFmtId="49" fontId="27" fillId="0" borderId="0" applyNumberFormat="0" applyFont="0" applyAlignment="0">
      <alignment vertical="top" wrapText="1"/>
      <protection locked="0"/>
    </xf>
    <xf numFmtId="49" fontId="27" fillId="0" borderId="0" applyNumberFormat="0" applyFont="0" applyAlignment="0">
      <alignment vertical="top" wrapText="1"/>
    </xf>
    <xf numFmtId="49" fontId="27" fillId="0" borderId="0" applyNumberFormat="0" applyFont="0" applyAlignment="0">
      <alignment vertical="top" wrapText="1"/>
    </xf>
    <xf numFmtId="49" fontId="27" fillId="0" borderId="0" applyNumberFormat="0" applyFont="0" applyAlignment="0">
      <alignment vertical="top" wrapText="1"/>
      <protection locked="0"/>
    </xf>
    <xf numFmtId="49" fontId="27" fillId="0" borderId="0" applyNumberFormat="0" applyFont="0" applyAlignment="0">
      <alignment vertical="top" wrapText="1"/>
    </xf>
    <xf numFmtId="49" fontId="27" fillId="0" borderId="0" applyNumberFormat="0" applyFont="0" applyAlignment="0">
      <alignment vertical="top" wrapText="1"/>
      <protection locked="0"/>
    </xf>
    <xf numFmtId="49" fontId="27" fillId="0" borderId="0" applyNumberFormat="0" applyFont="0" applyAlignment="0">
      <alignment vertical="top" wrapText="1"/>
    </xf>
    <xf numFmtId="49" fontId="27" fillId="0" borderId="0" applyNumberFormat="0" applyFont="0" applyAlignment="0">
      <alignment vertical="top" wrapText="1"/>
      <protection locked="0"/>
    </xf>
    <xf numFmtId="49" fontId="27" fillId="0" borderId="0" applyNumberFormat="0" applyFont="0" applyAlignment="0">
      <alignment vertical="top" wrapText="1"/>
      <protection locked="0"/>
    </xf>
    <xf numFmtId="49" fontId="27" fillId="0" borderId="0" applyNumberFormat="0" applyFont="0" applyAlignment="0">
      <alignment vertical="top" wrapText="1"/>
      <protection locked="0"/>
    </xf>
    <xf numFmtId="49" fontId="27" fillId="0" borderId="0" applyNumberFormat="0" applyFont="0" applyAlignment="0">
      <alignment vertical="top" wrapText="1"/>
      <protection locked="0"/>
    </xf>
    <xf numFmtId="49" fontId="27" fillId="0" borderId="0" applyNumberFormat="0" applyFont="0" applyAlignment="0">
      <alignment vertical="top" wrapText="1"/>
      <protection locked="0"/>
    </xf>
    <xf numFmtId="49" fontId="27" fillId="0" borderId="0" applyNumberFormat="0" applyFont="0" applyAlignment="0">
      <alignment vertical="top" wrapText="1"/>
      <protection locked="0"/>
    </xf>
    <xf numFmtId="49" fontId="27" fillId="0" borderId="0" applyNumberFormat="0" applyFont="0" applyAlignment="0">
      <alignment vertical="top" wrapText="1"/>
      <protection locked="0"/>
    </xf>
    <xf numFmtId="49" fontId="27" fillId="0" borderId="0" applyNumberFormat="0" applyFont="0" applyAlignment="0">
      <alignment vertical="top" wrapText="1"/>
      <protection locked="0"/>
    </xf>
    <xf numFmtId="49" fontId="27" fillId="0" borderId="0" applyNumberFormat="0" applyFont="0" applyAlignment="0">
      <alignment vertical="top" wrapText="1"/>
      <protection locked="0"/>
    </xf>
    <xf numFmtId="49" fontId="27" fillId="0" borderId="0" applyNumberFormat="0" applyFont="0" applyAlignment="0">
      <alignment vertical="top" wrapText="1"/>
      <protection locked="0"/>
    </xf>
    <xf numFmtId="49" fontId="27" fillId="0" borderId="0" applyNumberFormat="0" applyFont="0" applyAlignment="0">
      <alignment vertical="top" wrapText="1"/>
      <protection locked="0"/>
    </xf>
    <xf numFmtId="49" fontId="27" fillId="0" borderId="0" applyNumberFormat="0" applyFont="0" applyAlignment="0">
      <alignment vertical="top" wrapText="1"/>
      <protection locked="0"/>
    </xf>
    <xf numFmtId="49" fontId="27" fillId="0" borderId="0" applyNumberFormat="0" applyFont="0" applyAlignment="0">
      <alignment vertical="top" wrapText="1"/>
      <protection locked="0"/>
    </xf>
    <xf numFmtId="49" fontId="36" fillId="23" borderId="17">
      <alignment horizontal="left" vertical="center"/>
      <protection locked="0"/>
    </xf>
    <xf numFmtId="49" fontId="36" fillId="23" borderId="17">
      <alignment horizontal="left" vertical="center"/>
    </xf>
    <xf numFmtId="4" fontId="36" fillId="23" borderId="17">
      <alignment horizontal="right" vertical="center"/>
      <protection locked="0"/>
    </xf>
    <xf numFmtId="4" fontId="36" fillId="23" borderId="17">
      <alignment horizontal="right" vertical="center"/>
    </xf>
    <xf numFmtId="4" fontId="37" fillId="23" borderId="17">
      <alignment horizontal="right" vertical="center"/>
      <protection locked="0"/>
    </xf>
    <xf numFmtId="49" fontId="38" fillId="23" borderId="8">
      <alignment horizontal="left" vertical="center"/>
      <protection locked="0"/>
    </xf>
    <xf numFmtId="49" fontId="38" fillId="23" borderId="8">
      <alignment horizontal="left" vertical="center"/>
    </xf>
    <xf numFmtId="49" fontId="38" fillId="23" borderId="8">
      <alignment horizontal="left" vertical="center"/>
    </xf>
    <xf numFmtId="49" fontId="38" fillId="23" borderId="8">
      <alignment horizontal="left" vertical="center"/>
      <protection locked="0"/>
    </xf>
    <xf numFmtId="49" fontId="39" fillId="23" borderId="8">
      <alignment horizontal="left" vertical="center"/>
      <protection locked="0"/>
    </xf>
    <xf numFmtId="49" fontId="39" fillId="23" borderId="8">
      <alignment horizontal="left" vertical="center"/>
    </xf>
    <xf numFmtId="49" fontId="39" fillId="23" borderId="8">
      <alignment horizontal="left" vertical="center"/>
    </xf>
    <xf numFmtId="49" fontId="39" fillId="23" borderId="8">
      <alignment horizontal="left" vertical="center"/>
      <protection locked="0"/>
    </xf>
    <xf numFmtId="4" fontId="38" fillId="23" borderId="8">
      <alignment horizontal="right" vertical="center"/>
      <protection locked="0"/>
    </xf>
    <xf numFmtId="4" fontId="38" fillId="23" borderId="8">
      <alignment horizontal="right" vertical="center"/>
    </xf>
    <xf numFmtId="4" fontId="38" fillId="23" borderId="8">
      <alignment horizontal="right" vertical="center"/>
    </xf>
    <xf numFmtId="4" fontId="38" fillId="23" borderId="8">
      <alignment horizontal="right" vertical="center"/>
      <protection locked="0"/>
    </xf>
    <xf numFmtId="4" fontId="40" fillId="23" borderId="8">
      <alignment horizontal="right" vertical="center"/>
      <protection locked="0"/>
    </xf>
    <xf numFmtId="4" fontId="40" fillId="23" borderId="8">
      <alignment horizontal="right" vertical="center"/>
      <protection locked="0"/>
    </xf>
    <xf numFmtId="49" fontId="25" fillId="23" borderId="8">
      <alignment horizontal="left" vertical="center"/>
      <protection locked="0"/>
    </xf>
    <xf numFmtId="49" fontId="25" fillId="23" borderId="8">
      <alignment horizontal="left" vertical="center"/>
      <protection locked="0"/>
    </xf>
    <xf numFmtId="49" fontId="25" fillId="23" borderId="8">
      <alignment horizontal="left" vertical="center"/>
      <protection locked="0"/>
    </xf>
    <xf numFmtId="49" fontId="25" fillId="23" borderId="8">
      <alignment horizontal="left" vertical="center"/>
    </xf>
    <xf numFmtId="49" fontId="25" fillId="23" borderId="8">
      <alignment horizontal="left" vertical="center"/>
    </xf>
    <xf numFmtId="49" fontId="25" fillId="23" borderId="8">
      <alignment horizontal="left" vertical="center"/>
      <protection locked="0"/>
    </xf>
    <xf numFmtId="49" fontId="25" fillId="23" borderId="8">
      <alignment horizontal="left" vertical="center"/>
    </xf>
    <xf numFmtId="49" fontId="37" fillId="23" borderId="8">
      <alignment horizontal="left" vertical="center"/>
      <protection locked="0"/>
    </xf>
    <xf numFmtId="49" fontId="37" fillId="23" borderId="8">
      <alignment horizontal="left" vertical="center"/>
    </xf>
    <xf numFmtId="49" fontId="37" fillId="23" borderId="8">
      <alignment horizontal="left" vertical="center"/>
    </xf>
    <xf numFmtId="49" fontId="37" fillId="23" borderId="8">
      <alignment horizontal="left" vertical="center"/>
      <protection locked="0"/>
    </xf>
    <xf numFmtId="4" fontId="25" fillId="23" borderId="8">
      <alignment horizontal="right" vertical="center"/>
      <protection locked="0"/>
    </xf>
    <xf numFmtId="4" fontId="25" fillId="23" borderId="8">
      <alignment horizontal="right" vertical="center"/>
      <protection locked="0"/>
    </xf>
    <xf numFmtId="4" fontId="25" fillId="23" borderId="8">
      <alignment horizontal="right" vertical="center"/>
      <protection locked="0"/>
    </xf>
    <xf numFmtId="4" fontId="25" fillId="23" borderId="8">
      <alignment horizontal="right" vertical="center"/>
    </xf>
    <xf numFmtId="4" fontId="25" fillId="23" borderId="8">
      <alignment horizontal="right" vertical="center"/>
    </xf>
    <xf numFmtId="4" fontId="25" fillId="23" borderId="8">
      <alignment horizontal="right" vertical="center"/>
      <protection locked="0"/>
    </xf>
    <xf numFmtId="4" fontId="25" fillId="23" borderId="8">
      <alignment horizontal="right" vertical="center"/>
    </xf>
    <xf numFmtId="4" fontId="37" fillId="23" borderId="8">
      <alignment horizontal="right" vertical="center"/>
      <protection locked="0"/>
    </xf>
    <xf numFmtId="4" fontId="37" fillId="23" borderId="8">
      <alignment horizontal="right" vertical="center"/>
      <protection locked="0"/>
    </xf>
    <xf numFmtId="49" fontId="41" fillId="23" borderId="8">
      <alignment horizontal="left" vertical="center"/>
      <protection locked="0"/>
    </xf>
    <xf numFmtId="49" fontId="41" fillId="23" borderId="8">
      <alignment horizontal="left" vertical="center"/>
    </xf>
    <xf numFmtId="49" fontId="41" fillId="23" borderId="8">
      <alignment horizontal="left" vertical="center"/>
    </xf>
    <xf numFmtId="49" fontId="41" fillId="23" borderId="8">
      <alignment horizontal="left" vertical="center"/>
      <protection locked="0"/>
    </xf>
    <xf numFmtId="49" fontId="42" fillId="23" borderId="8">
      <alignment horizontal="left" vertical="center"/>
      <protection locked="0"/>
    </xf>
    <xf numFmtId="49" fontId="42" fillId="23" borderId="8">
      <alignment horizontal="left" vertical="center"/>
    </xf>
    <xf numFmtId="49" fontId="42" fillId="23" borderId="8">
      <alignment horizontal="left" vertical="center"/>
    </xf>
    <xf numFmtId="49" fontId="42" fillId="23" borderId="8">
      <alignment horizontal="left" vertical="center"/>
      <protection locked="0"/>
    </xf>
    <xf numFmtId="4" fontId="41" fillId="23" borderId="8">
      <alignment horizontal="right" vertical="center"/>
      <protection locked="0"/>
    </xf>
    <xf numFmtId="4" fontId="41" fillId="23" borderId="8">
      <alignment horizontal="right" vertical="center"/>
    </xf>
    <xf numFmtId="4" fontId="41" fillId="23" borderId="8">
      <alignment horizontal="right" vertical="center"/>
    </xf>
    <xf numFmtId="4" fontId="41" fillId="23" borderId="8">
      <alignment horizontal="right" vertical="center"/>
      <protection locked="0"/>
    </xf>
    <xf numFmtId="4" fontId="43" fillId="23" borderId="8">
      <alignment horizontal="right" vertical="center"/>
      <protection locked="0"/>
    </xf>
    <xf numFmtId="4" fontId="43" fillId="23" borderId="8">
      <alignment horizontal="right" vertical="center"/>
      <protection locked="0"/>
    </xf>
    <xf numFmtId="49" fontId="44" fillId="0" borderId="8">
      <alignment horizontal="left" vertical="center"/>
      <protection locked="0"/>
    </xf>
    <xf numFmtId="49" fontId="44" fillId="0" borderId="8">
      <alignment horizontal="left" vertical="center"/>
    </xf>
    <xf numFmtId="49" fontId="44" fillId="0" borderId="8">
      <alignment horizontal="left" vertical="center"/>
    </xf>
    <xf numFmtId="49" fontId="44" fillId="0" borderId="8">
      <alignment horizontal="left" vertical="center"/>
      <protection locked="0"/>
    </xf>
    <xf numFmtId="49" fontId="45" fillId="0" borderId="8">
      <alignment horizontal="left" vertical="center"/>
      <protection locked="0"/>
    </xf>
    <xf numFmtId="49" fontId="45" fillId="0" borderId="8">
      <alignment horizontal="left" vertical="center"/>
    </xf>
    <xf numFmtId="49" fontId="45" fillId="0" borderId="8">
      <alignment horizontal="left" vertical="center"/>
    </xf>
    <xf numFmtId="49" fontId="45" fillId="0" borderId="8">
      <alignment horizontal="left" vertical="center"/>
      <protection locked="0"/>
    </xf>
    <xf numFmtId="4" fontId="44" fillId="0" borderId="8">
      <alignment horizontal="right" vertical="center"/>
      <protection locked="0"/>
    </xf>
    <xf numFmtId="4" fontId="44" fillId="0" borderId="8">
      <alignment horizontal="right" vertical="center"/>
    </xf>
    <xf numFmtId="4" fontId="44" fillId="0" borderId="8">
      <alignment horizontal="right" vertical="center"/>
    </xf>
    <xf numFmtId="4" fontId="44" fillId="0" borderId="8">
      <alignment horizontal="right" vertical="center"/>
      <protection locked="0"/>
    </xf>
    <xf numFmtId="4" fontId="45" fillId="0" borderId="8">
      <alignment horizontal="right" vertical="center"/>
      <protection locked="0"/>
    </xf>
    <xf numFmtId="4" fontId="45" fillId="0" borderId="8">
      <alignment horizontal="right" vertical="center"/>
      <protection locked="0"/>
    </xf>
    <xf numFmtId="49" fontId="46" fillId="0" borderId="8">
      <alignment horizontal="left" vertical="center"/>
      <protection locked="0"/>
    </xf>
    <xf numFmtId="49" fontId="46" fillId="0" borderId="8">
      <alignment horizontal="left" vertical="center"/>
    </xf>
    <xf numFmtId="49" fontId="46" fillId="0" borderId="8">
      <alignment horizontal="left" vertical="center"/>
    </xf>
    <xf numFmtId="49" fontId="46" fillId="0" borderId="8">
      <alignment horizontal="left" vertical="center"/>
      <protection locked="0"/>
    </xf>
    <xf numFmtId="49" fontId="47" fillId="0" borderId="8">
      <alignment horizontal="left" vertical="center"/>
      <protection locked="0"/>
    </xf>
    <xf numFmtId="49" fontId="47" fillId="0" borderId="8">
      <alignment horizontal="left" vertical="center"/>
    </xf>
    <xf numFmtId="49" fontId="47" fillId="0" borderId="8">
      <alignment horizontal="left" vertical="center"/>
    </xf>
    <xf numFmtId="49" fontId="47" fillId="0" borderId="8">
      <alignment horizontal="left" vertical="center"/>
      <protection locked="0"/>
    </xf>
    <xf numFmtId="4" fontId="46" fillId="0" borderId="8">
      <alignment horizontal="right" vertical="center"/>
      <protection locked="0"/>
    </xf>
    <xf numFmtId="4" fontId="46" fillId="0" borderId="8">
      <alignment horizontal="right" vertical="center"/>
    </xf>
    <xf numFmtId="4" fontId="46" fillId="0" borderId="8">
      <alignment horizontal="right" vertical="center"/>
    </xf>
    <xf numFmtId="4" fontId="46" fillId="0" borderId="8">
      <alignment horizontal="right" vertical="center"/>
      <protection locked="0"/>
    </xf>
    <xf numFmtId="49" fontId="44" fillId="0" borderId="8">
      <alignment horizontal="left" vertical="center"/>
      <protection locked="0"/>
    </xf>
    <xf numFmtId="49" fontId="44" fillId="0" borderId="8">
      <alignment horizontal="left" vertical="center"/>
      <protection locked="0"/>
    </xf>
    <xf numFmtId="49" fontId="45" fillId="0" borderId="8">
      <alignment horizontal="left" vertical="center"/>
      <protection locked="0"/>
    </xf>
    <xf numFmtId="49" fontId="45" fillId="0" borderId="8">
      <alignment horizontal="left" vertical="center"/>
      <protection locked="0"/>
    </xf>
    <xf numFmtId="4" fontId="44" fillId="0" borderId="8">
      <alignment horizontal="right" vertical="center"/>
      <protection locked="0"/>
    </xf>
    <xf numFmtId="4" fontId="44" fillId="0" borderId="8">
      <alignment horizontal="right" vertical="center"/>
      <protection locked="0"/>
    </xf>
    <xf numFmtId="0" fontId="48" fillId="0" borderId="18" applyNumberFormat="0" applyFill="0" applyAlignment="0" applyProtection="0"/>
    <xf numFmtId="0" fontId="49" fillId="24" borderId="0" applyNumberFormat="0" applyBorder="0" applyAlignment="0" applyProtection="0"/>
    <xf numFmtId="0" fontId="27" fillId="0" borderId="0"/>
    <xf numFmtId="0" fontId="27" fillId="0" borderId="0"/>
    <xf numFmtId="0" fontId="90" fillId="25" borderId="19" applyNumberFormat="0" applyFont="0" applyAlignment="0" applyProtection="0"/>
    <xf numFmtId="4" fontId="50" fillId="8" borderId="8">
      <alignment horizontal="right" vertical="center"/>
      <protection locked="0"/>
    </xf>
    <xf numFmtId="4" fontId="50" fillId="8" borderId="8">
      <alignment horizontal="right" vertical="center"/>
      <protection locked="0"/>
    </xf>
    <xf numFmtId="4" fontId="50" fillId="26" borderId="8">
      <alignment horizontal="right" vertical="center"/>
      <protection locked="0"/>
    </xf>
    <xf numFmtId="4" fontId="50" fillId="26" borderId="8">
      <alignment horizontal="right" vertical="center"/>
      <protection locked="0"/>
    </xf>
    <xf numFmtId="4" fontId="50" fillId="21" borderId="8">
      <alignment horizontal="right" vertical="center"/>
      <protection locked="0"/>
    </xf>
    <xf numFmtId="4" fontId="50" fillId="21" borderId="8">
      <alignment horizontal="right" vertical="center"/>
      <protection locked="0"/>
    </xf>
    <xf numFmtId="0" fontId="51" fillId="21" borderId="20" applyNumberFormat="0" applyAlignment="0" applyProtection="0"/>
    <xf numFmtId="0" fontId="51" fillId="21" borderId="20" applyNumberFormat="0" applyAlignment="0" applyProtection="0"/>
    <xf numFmtId="49" fontId="25" fillId="0" borderId="8">
      <alignment horizontal="left" vertical="center" wrapText="1"/>
      <protection locked="0"/>
    </xf>
    <xf numFmtId="49" fontId="25" fillId="0" borderId="8">
      <alignment horizontal="left" vertical="center" wrapText="1"/>
      <protection locked="0"/>
    </xf>
    <xf numFmtId="49" fontId="25" fillId="0" borderId="8">
      <alignment horizontal="left" vertical="center" wrapText="1"/>
      <protection locked="0"/>
    </xf>
    <xf numFmtId="49" fontId="25" fillId="0" borderId="8">
      <alignment horizontal="left" vertical="center" wrapText="1"/>
      <protection locked="0"/>
    </xf>
    <xf numFmtId="0" fontId="52" fillId="23" borderId="0">
      <alignment vertical="top"/>
    </xf>
    <xf numFmtId="0" fontId="53" fillId="23" borderId="0">
      <alignment vertical="top"/>
    </xf>
    <xf numFmtId="0" fontId="54" fillId="23" borderId="0">
      <alignment vertical="center"/>
    </xf>
    <xf numFmtId="0" fontId="54" fillId="23" borderId="0">
      <alignment vertical="center"/>
    </xf>
    <xf numFmtId="0" fontId="55" fillId="23" borderId="0">
      <alignment vertical="center"/>
    </xf>
    <xf numFmtId="0" fontId="53" fillId="23" borderId="0">
      <alignment vertical="center"/>
    </xf>
    <xf numFmtId="0" fontId="56" fillId="23" borderId="0">
      <alignment vertical="center"/>
    </xf>
    <xf numFmtId="0" fontId="56" fillId="23" borderId="0">
      <alignment vertical="center"/>
    </xf>
    <xf numFmtId="0" fontId="57" fillId="23" borderId="0">
      <alignment vertical="center"/>
    </xf>
    <xf numFmtId="0" fontId="57" fillId="23" borderId="0">
      <alignment vertical="center"/>
    </xf>
    <xf numFmtId="0" fontId="57" fillId="23" borderId="0">
      <alignment vertical="center"/>
    </xf>
    <xf numFmtId="0" fontId="57" fillId="23" borderId="0">
      <alignment vertical="center"/>
    </xf>
    <xf numFmtId="0" fontId="58" fillId="23" borderId="0">
      <alignment vertical="center"/>
    </xf>
    <xf numFmtId="0" fontId="55" fillId="23" borderId="0">
      <alignment vertical="center"/>
    </xf>
    <xf numFmtId="0" fontId="55" fillId="23" borderId="0">
      <alignment vertical="center"/>
    </xf>
    <xf numFmtId="0" fontId="55" fillId="23" borderId="0">
      <alignment vertical="center"/>
    </xf>
    <xf numFmtId="0" fontId="55" fillId="23" borderId="0">
      <alignment vertical="center"/>
    </xf>
    <xf numFmtId="0" fontId="57" fillId="23" borderId="0">
      <alignment vertical="center"/>
    </xf>
    <xf numFmtId="0" fontId="56" fillId="23" borderId="0">
      <alignment vertical="center"/>
    </xf>
    <xf numFmtId="0" fontId="54" fillId="23" borderId="0">
      <alignment vertical="center"/>
    </xf>
    <xf numFmtId="0" fontId="59" fillId="0" borderId="0" applyNumberFormat="0" applyFill="0" applyBorder="0" applyAlignment="0" applyProtection="0"/>
    <xf numFmtId="0" fontId="60" fillId="0" borderId="21" applyNumberFormat="0" applyFill="0" applyAlignment="0" applyProtection="0"/>
    <xf numFmtId="0" fontId="60" fillId="0" borderId="21" applyNumberFormat="0" applyFill="0" applyAlignment="0" applyProtection="0"/>
    <xf numFmtId="0" fontId="61" fillId="0" borderId="0">
      <alignment horizontal="centerContinuous"/>
    </xf>
    <xf numFmtId="0" fontId="62" fillId="0" borderId="0" applyNumberFormat="0" applyFill="0" applyBorder="0" applyAlignment="0" applyProtection="0"/>
    <xf numFmtId="0" fontId="21" fillId="17" borderId="0" applyNumberFormat="0" applyBorder="0" applyAlignment="0" applyProtection="0"/>
    <xf numFmtId="0" fontId="20" fillId="17" borderId="0" applyNumberFormat="0" applyBorder="0" applyAlignment="0" applyProtection="0"/>
    <xf numFmtId="0" fontId="21" fillId="18" borderId="0" applyNumberFormat="0" applyBorder="0" applyAlignment="0" applyProtection="0"/>
    <xf numFmtId="0" fontId="20" fillId="18" borderId="0" applyNumberFormat="0" applyBorder="0" applyAlignment="0" applyProtection="0"/>
    <xf numFmtId="0" fontId="21" fillId="19" borderId="0" applyNumberFormat="0" applyBorder="0" applyAlignment="0" applyProtection="0"/>
    <xf numFmtId="0" fontId="20" fillId="19" borderId="0" applyNumberFormat="0" applyBorder="0" applyAlignment="0" applyProtection="0"/>
    <xf numFmtId="0" fontId="21" fillId="14" borderId="0" applyNumberFormat="0" applyBorder="0" applyAlignment="0" applyProtection="0"/>
    <xf numFmtId="0" fontId="20" fillId="14" borderId="0" applyNumberFormat="0" applyBorder="0" applyAlignment="0" applyProtection="0"/>
    <xf numFmtId="0" fontId="21" fillId="15" borderId="0" applyNumberFormat="0" applyBorder="0" applyAlignment="0" applyProtection="0"/>
    <xf numFmtId="0" fontId="20" fillId="15" borderId="0" applyNumberFormat="0" applyBorder="0" applyAlignment="0" applyProtection="0"/>
    <xf numFmtId="0" fontId="21" fillId="20" borderId="0" applyNumberFormat="0" applyBorder="0" applyAlignment="0" applyProtection="0"/>
    <xf numFmtId="0" fontId="20" fillId="20" borderId="0" applyNumberFormat="0" applyBorder="0" applyAlignment="0" applyProtection="0"/>
    <xf numFmtId="0" fontId="63" fillId="8" borderId="12" applyNumberFormat="0" applyAlignment="0" applyProtection="0"/>
    <xf numFmtId="0" fontId="63" fillId="8" borderId="12" applyNumberFormat="0" applyAlignment="0" applyProtection="0"/>
    <xf numFmtId="0" fontId="35" fillId="8" borderId="12" applyNumberFormat="0" applyAlignment="0" applyProtection="0"/>
    <xf numFmtId="0" fontId="35" fillId="8" borderId="12" applyNumberFormat="0" applyAlignment="0" applyProtection="0"/>
    <xf numFmtId="0" fontId="64" fillId="21" borderId="20" applyNumberFormat="0" applyAlignment="0" applyProtection="0"/>
    <xf numFmtId="0" fontId="64" fillId="21" borderId="20" applyNumberFormat="0" applyAlignment="0" applyProtection="0"/>
    <xf numFmtId="0" fontId="51" fillId="21" borderId="20" applyNumberFormat="0" applyAlignment="0" applyProtection="0"/>
    <xf numFmtId="0" fontId="51" fillId="21" borderId="20" applyNumberFormat="0" applyAlignment="0" applyProtection="0"/>
    <xf numFmtId="0" fontId="65" fillId="21" borderId="12" applyNumberFormat="0" applyAlignment="0" applyProtection="0"/>
    <xf numFmtId="0" fontId="65" fillId="21" borderId="12" applyNumberFormat="0" applyAlignment="0" applyProtection="0"/>
    <xf numFmtId="0" fontId="23" fillId="21" borderId="12" applyNumberFormat="0" applyAlignment="0" applyProtection="0"/>
    <xf numFmtId="0" fontId="23" fillId="21" borderId="12" applyNumberFormat="0" applyAlignment="0" applyProtection="0"/>
    <xf numFmtId="0" fontId="66" fillId="0" borderId="0" applyNumberFormat="0" applyFill="0" applyBorder="0" applyAlignment="0" applyProtection="0">
      <alignment vertical="top"/>
      <protection locked="0"/>
    </xf>
    <xf numFmtId="166" fontId="27" fillId="0" borderId="0" applyFont="0" applyFill="0" applyBorder="0" applyAlignment="0" applyProtection="0"/>
    <xf numFmtId="0" fontId="67" fillId="0" borderId="14" applyNumberFormat="0" applyFill="0" applyAlignment="0" applyProtection="0"/>
    <xf numFmtId="0" fontId="31" fillId="0" borderId="14" applyNumberFormat="0" applyFill="0" applyAlignment="0" applyProtection="0"/>
    <xf numFmtId="0" fontId="68" fillId="0" borderId="15" applyNumberFormat="0" applyFill="0" applyAlignment="0" applyProtection="0"/>
    <xf numFmtId="0" fontId="32" fillId="0" borderId="15" applyNumberFormat="0" applyFill="0" applyAlignment="0" applyProtection="0"/>
    <xf numFmtId="0" fontId="69" fillId="0" borderId="16" applyNumberFormat="0" applyFill="0" applyAlignment="0" applyProtection="0"/>
    <xf numFmtId="0" fontId="33" fillId="0" borderId="16" applyNumberFormat="0" applyFill="0" applyAlignment="0" applyProtection="0"/>
    <xf numFmtId="0" fontId="69" fillId="0" borderId="0" applyNumberFormat="0" applyFill="0" applyBorder="0" applyAlignment="0" applyProtection="0"/>
    <xf numFmtId="0" fontId="33" fillId="0" borderId="0" applyNumberFormat="0" applyFill="0" applyBorder="0" applyAlignment="0" applyProtection="0"/>
    <xf numFmtId="0" fontId="16" fillId="0" borderId="0"/>
    <xf numFmtId="0" fontId="70" fillId="0" borderId="21" applyNumberFormat="0" applyFill="0" applyAlignment="0" applyProtection="0"/>
    <xf numFmtId="0" fontId="70" fillId="0" borderId="21" applyNumberFormat="0" applyFill="0" applyAlignment="0" applyProtection="0"/>
    <xf numFmtId="0" fontId="60" fillId="0" borderId="21" applyNumberFormat="0" applyFill="0" applyAlignment="0" applyProtection="0"/>
    <xf numFmtId="0" fontId="60" fillId="0" borderId="21" applyNumberFormat="0" applyFill="0" applyAlignment="0" applyProtection="0"/>
    <xf numFmtId="0" fontId="71" fillId="22" borderId="13" applyNumberFormat="0" applyAlignment="0" applyProtection="0"/>
    <xf numFmtId="0" fontId="24" fillId="22" borderId="13" applyNumberFormat="0" applyAlignment="0" applyProtection="0"/>
    <xf numFmtId="0" fontId="59" fillId="0" borderId="0" applyNumberFormat="0" applyFill="0" applyBorder="0" applyAlignment="0" applyProtection="0"/>
    <xf numFmtId="0" fontId="59" fillId="0" borderId="0" applyNumberFormat="0" applyFill="0" applyBorder="0" applyAlignment="0" applyProtection="0"/>
    <xf numFmtId="0" fontId="72" fillId="24" borderId="0" applyNumberFormat="0" applyBorder="0" applyAlignment="0" applyProtection="0"/>
    <xf numFmtId="0" fontId="49" fillId="24" borderId="0" applyNumberFormat="0" applyBorder="0" applyAlignment="0" applyProtection="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27"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4"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27" fillId="0" borderId="0"/>
    <xf numFmtId="0" fontId="18"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90"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18" fillId="0" borderId="0"/>
    <xf numFmtId="0" fontId="75"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18"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27"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27" fillId="0" borderId="0"/>
    <xf numFmtId="0" fontId="90" fillId="0" borderId="0"/>
    <xf numFmtId="0" fontId="27" fillId="0" borderId="0"/>
    <xf numFmtId="0" fontId="27" fillId="0" borderId="0" applyNumberFormat="0" applyFont="0" applyFill="0" applyBorder="0" applyAlignment="0" applyProtection="0">
      <alignment vertical="top"/>
    </xf>
    <xf numFmtId="0" fontId="27" fillId="0" borderId="0" applyNumberFormat="0" applyFont="0" applyFill="0" applyBorder="0" applyAlignment="0" applyProtection="0">
      <alignment vertical="top"/>
    </xf>
    <xf numFmtId="0" fontId="90"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73" fillId="0" borderId="0"/>
    <xf numFmtId="0" fontId="27" fillId="0" borderId="0"/>
    <xf numFmtId="0" fontId="90" fillId="0" borderId="0"/>
    <xf numFmtId="0" fontId="90" fillId="0" borderId="0"/>
    <xf numFmtId="0" fontId="76" fillId="0" borderId="0"/>
    <xf numFmtId="0" fontId="90" fillId="0" borderId="0"/>
    <xf numFmtId="0" fontId="27" fillId="0" borderId="0"/>
    <xf numFmtId="0" fontId="90" fillId="0" borderId="0"/>
    <xf numFmtId="0" fontId="27" fillId="0" borderId="0"/>
    <xf numFmtId="0" fontId="77" fillId="4" borderId="0" applyNumberFormat="0" applyBorder="0" applyAlignment="0" applyProtection="0"/>
    <xf numFmtId="0" fontId="22" fillId="4" borderId="0" applyNumberFormat="0" applyBorder="0" applyAlignment="0" applyProtection="0"/>
    <xf numFmtId="0" fontId="78" fillId="0" borderId="0" applyNumberFormat="0" applyFill="0" applyBorder="0" applyAlignment="0" applyProtection="0"/>
    <xf numFmtId="0" fontId="28" fillId="0" borderId="0" applyNumberFormat="0" applyFill="0" applyBorder="0" applyAlignment="0" applyProtection="0"/>
    <xf numFmtId="0" fontId="79" fillId="25" borderId="19" applyNumberFormat="0" applyFont="0" applyAlignment="0" applyProtection="0"/>
    <xf numFmtId="0" fontId="27" fillId="25" borderId="19" applyNumberFormat="0" applyFont="0" applyAlignment="0" applyProtection="0"/>
    <xf numFmtId="9" fontId="90" fillId="0" borderId="0" applyFont="0" applyFill="0" applyBorder="0" applyAlignment="0" applyProtection="0"/>
    <xf numFmtId="9" fontId="90" fillId="0" borderId="0" applyFont="0" applyFill="0" applyBorder="0" applyAlignment="0" applyProtection="0"/>
    <xf numFmtId="9" fontId="90" fillId="0" borderId="0" applyFont="0" applyFill="0" applyBorder="0" applyAlignment="0" applyProtection="0"/>
    <xf numFmtId="9" fontId="90" fillId="0" borderId="0" applyFont="0" applyFill="0" applyBorder="0" applyAlignment="0" applyProtection="0"/>
    <xf numFmtId="9" fontId="90" fillId="0" borderId="0" applyFont="0" applyFill="0" applyBorder="0" applyAlignment="0" applyProtection="0"/>
    <xf numFmtId="9" fontId="90" fillId="0" borderId="0" applyFont="0" applyFill="0" applyBorder="0" applyAlignment="0" applyProtection="0"/>
    <xf numFmtId="9" fontId="90" fillId="0" borderId="0" applyFont="0" applyFill="0" applyBorder="0" applyAlignment="0" applyProtection="0"/>
    <xf numFmtId="9" fontId="90" fillId="0" borderId="0" applyFont="0" applyFill="0" applyBorder="0" applyAlignment="0" applyProtection="0"/>
    <xf numFmtId="9" fontId="90" fillId="0" borderId="0" applyFont="0" applyFill="0" applyBorder="0" applyAlignment="0" applyProtection="0"/>
    <xf numFmtId="9" fontId="90" fillId="0" borderId="0" applyFont="0" applyFill="0" applyBorder="0" applyAlignment="0" applyProtection="0"/>
    <xf numFmtId="9" fontId="90" fillId="0" borderId="0" applyFont="0" applyFill="0" applyBorder="0" applyAlignment="0" applyProtection="0"/>
    <xf numFmtId="9" fontId="90" fillId="0" borderId="0" applyFont="0" applyFill="0" applyBorder="0" applyAlignment="0" applyProtection="0"/>
    <xf numFmtId="9" fontId="90" fillId="0" borderId="0" applyFont="0" applyFill="0" applyBorder="0" applyAlignment="0" applyProtection="0"/>
    <xf numFmtId="9" fontId="90" fillId="0" borderId="0" applyFont="0" applyFill="0" applyBorder="0" applyAlignment="0" applyProtection="0"/>
    <xf numFmtId="9" fontId="90" fillId="0" borderId="0" applyFont="0" applyFill="0" applyBorder="0" applyAlignment="0" applyProtection="0"/>
    <xf numFmtId="9" fontId="90" fillId="0" borderId="0" applyFont="0" applyFill="0" applyBorder="0" applyAlignment="0" applyProtection="0"/>
    <xf numFmtId="9" fontId="27" fillId="0" borderId="0" applyFont="0" applyFill="0" applyBorder="0" applyAlignment="0" applyProtection="0"/>
    <xf numFmtId="9" fontId="18" fillId="0" borderId="0" applyFont="0" applyFill="0" applyBorder="0" applyAlignment="0" applyProtection="0"/>
    <xf numFmtId="9" fontId="18" fillId="0" borderId="0" applyFont="0" applyFill="0" applyBorder="0" applyAlignment="0" applyProtection="0"/>
    <xf numFmtId="0" fontId="80" fillId="0" borderId="18" applyNumberFormat="0" applyFill="0" applyAlignment="0" applyProtection="0"/>
    <xf numFmtId="0" fontId="48" fillId="0" borderId="18" applyNumberFormat="0" applyFill="0" applyAlignment="0" applyProtection="0"/>
    <xf numFmtId="0" fontId="17" fillId="0" borderId="0"/>
    <xf numFmtId="0" fontId="81" fillId="0" borderId="0"/>
    <xf numFmtId="0" fontId="81" fillId="0" borderId="0"/>
    <xf numFmtId="0" fontId="81" fillId="0" borderId="0"/>
    <xf numFmtId="0" fontId="81" fillId="0" borderId="0"/>
    <xf numFmtId="0" fontId="81" fillId="0" borderId="0"/>
    <xf numFmtId="0" fontId="81" fillId="0" borderId="0"/>
    <xf numFmtId="0" fontId="82" fillId="0" borderId="0" applyNumberFormat="0" applyFill="0" applyBorder="0" applyAlignment="0" applyProtection="0"/>
    <xf numFmtId="0" fontId="62" fillId="0" borderId="0" applyNumberFormat="0" applyFill="0" applyBorder="0" applyAlignment="0" applyProtection="0"/>
    <xf numFmtId="164" fontId="83" fillId="0" borderId="0" applyFont="0" applyFill="0" applyBorder="0" applyAlignment="0" applyProtection="0"/>
    <xf numFmtId="165" fontId="83"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70" fontId="18" fillId="0" borderId="0" applyFont="0" applyFill="0" applyBorder="0" applyAlignment="0" applyProtection="0"/>
    <xf numFmtId="171"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69" fontId="18" fillId="0" borderId="0" applyFont="0" applyFill="0" applyBorder="0" applyAlignment="0" applyProtection="0"/>
    <xf numFmtId="172" fontId="90" fillId="0" borderId="0" applyFont="0" applyFill="0" applyBorder="0" applyAlignment="0" applyProtection="0"/>
    <xf numFmtId="172" fontId="90" fillId="0" borderId="0" applyFont="0" applyFill="0" applyBorder="0" applyAlignment="0" applyProtection="0"/>
    <xf numFmtId="167" fontId="90" fillId="0" borderId="0" applyFont="0" applyFill="0" applyBorder="0" applyAlignment="0" applyProtection="0"/>
    <xf numFmtId="171" fontId="90" fillId="0" borderId="0" applyFont="0" applyFill="0" applyBorder="0" applyAlignment="0" applyProtection="0"/>
    <xf numFmtId="167" fontId="18" fillId="0" borderId="0" applyFont="0" applyFill="0" applyBorder="0" applyAlignment="0" applyProtection="0"/>
    <xf numFmtId="167" fontId="18" fillId="0" borderId="0" applyFont="0" applyFill="0" applyBorder="0" applyAlignment="0" applyProtection="0"/>
    <xf numFmtId="167" fontId="18" fillId="0" borderId="0" applyFont="0" applyFill="0" applyBorder="0" applyAlignment="0" applyProtection="0"/>
    <xf numFmtId="173" fontId="90" fillId="0" borderId="0" applyFont="0" applyFill="0" applyBorder="0" applyAlignment="0" applyProtection="0"/>
    <xf numFmtId="167" fontId="90" fillId="0" borderId="0" applyFont="0" applyFill="0" applyBorder="0" applyAlignment="0" applyProtection="0"/>
    <xf numFmtId="169" fontId="90" fillId="0" borderId="0" applyFont="0" applyFill="0" applyBorder="0" applyAlignment="0" applyProtection="0"/>
    <xf numFmtId="0" fontId="84" fillId="5" borderId="0" applyNumberFormat="0" applyBorder="0" applyAlignment="0" applyProtection="0"/>
    <xf numFmtId="0" fontId="30" fillId="5" borderId="0" applyNumberFormat="0" applyBorder="0" applyAlignment="0" applyProtection="0"/>
    <xf numFmtId="174" fontId="85" fillId="0" borderId="22" applyFill="0" applyBorder="0">
      <alignment horizontal="center" vertical="center" wrapText="1"/>
      <protection locked="0"/>
    </xf>
    <xf numFmtId="168" fontId="86" fillId="0" borderId="0">
      <alignment wrapText="1"/>
    </xf>
    <xf numFmtId="168" fontId="29" fillId="0" borderId="0">
      <alignment wrapText="1"/>
    </xf>
  </cellStyleXfs>
  <cellXfs count="169">
    <xf numFmtId="0" fontId="0" fillId="0" borderId="0" xfId="0"/>
    <xf numFmtId="0" fontId="2" fillId="0" borderId="0" xfId="0" applyFont="1" applyAlignment="1">
      <alignment horizontal="center" vertical="center"/>
    </xf>
    <xf numFmtId="0" fontId="2" fillId="0" borderId="0" xfId="0" applyFont="1"/>
    <xf numFmtId="0" fontId="2" fillId="0" borderId="0" xfId="0" applyFont="1" applyAlignment="1">
      <alignment vertical="center"/>
    </xf>
    <xf numFmtId="0" fontId="4" fillId="0" borderId="8" xfId="0" applyFont="1" applyBorder="1" applyAlignment="1">
      <alignment horizontal="center" vertical="center" wrapText="1"/>
    </xf>
    <xf numFmtId="0" fontId="1" fillId="0" borderId="0" xfId="0" applyFont="1" applyAlignment="1">
      <alignment horizontal="right" vertical="center"/>
    </xf>
    <xf numFmtId="0" fontId="2" fillId="0" borderId="8" xfId="0" applyFont="1" applyBorder="1" applyAlignment="1">
      <alignment horizontal="center" vertical="center"/>
    </xf>
    <xf numFmtId="0" fontId="2" fillId="0" borderId="0" xfId="0" applyFont="1" applyAlignment="1">
      <alignment horizontal="right" vertical="center"/>
    </xf>
    <xf numFmtId="0" fontId="4" fillId="0" borderId="9" xfId="0" applyFont="1" applyBorder="1" applyAlignment="1">
      <alignment horizontal="center" vertical="center"/>
    </xf>
    <xf numFmtId="0" fontId="6" fillId="0" borderId="0" xfId="0" applyFont="1" applyAlignment="1">
      <alignment vertical="center"/>
    </xf>
    <xf numFmtId="0" fontId="9" fillId="0" borderId="0" xfId="0" applyFont="1" applyAlignment="1">
      <alignment vertical="center"/>
    </xf>
    <xf numFmtId="0" fontId="2" fillId="0" borderId="8" xfId="0" applyFont="1" applyBorder="1" applyAlignment="1">
      <alignment horizontal="center" vertical="center" wrapText="1"/>
    </xf>
    <xf numFmtId="0" fontId="2" fillId="2" borderId="0" xfId="0" applyFont="1" applyFill="1" applyAlignment="1">
      <alignment vertical="center"/>
    </xf>
    <xf numFmtId="0" fontId="12" fillId="0" borderId="0" xfId="0" applyFont="1" applyAlignment="1">
      <alignment horizontal="center" vertical="center"/>
    </xf>
    <xf numFmtId="0" fontId="1" fillId="0" borderId="0" xfId="0" applyFont="1" applyAlignment="1">
      <alignment vertical="center" wrapText="1"/>
    </xf>
    <xf numFmtId="0" fontId="5" fillId="0" borderId="0" xfId="0" applyFont="1" applyAlignment="1" applyProtection="1">
      <alignment horizontal="center" vertical="center"/>
      <protection locked="0"/>
    </xf>
    <xf numFmtId="0" fontId="2" fillId="0" borderId="0" xfId="0" applyFont="1" applyAlignment="1">
      <alignment vertical="center" wrapText="1"/>
    </xf>
    <xf numFmtId="0" fontId="2" fillId="0" borderId="0" xfId="0" applyFont="1" applyAlignment="1">
      <alignment horizontal="left" vertical="center" wrapText="1" shrinkToFit="1"/>
    </xf>
    <xf numFmtId="0" fontId="2" fillId="0" borderId="9" xfId="0" applyFont="1" applyBorder="1" applyAlignment="1">
      <alignment horizontal="center" vertical="center"/>
    </xf>
    <xf numFmtId="0" fontId="5" fillId="0" borderId="9" xfId="0" applyFont="1" applyBorder="1" applyAlignment="1" applyProtection="1">
      <alignment horizontal="center" vertical="center" wrapText="1"/>
      <protection locked="0"/>
    </xf>
    <xf numFmtId="0" fontId="5" fillId="0" borderId="0" xfId="0" applyFont="1" applyAlignment="1">
      <alignment horizontal="center" vertical="center"/>
    </xf>
    <xf numFmtId="0" fontId="5" fillId="0" borderId="0" xfId="0" applyFont="1" applyAlignment="1">
      <alignment vertical="center"/>
    </xf>
    <xf numFmtId="0" fontId="4" fillId="0" borderId="8" xfId="0" applyFont="1" applyBorder="1" applyAlignment="1" applyProtection="1">
      <alignment horizontal="center" vertical="center" wrapText="1"/>
      <protection locked="0"/>
    </xf>
    <xf numFmtId="0" fontId="2" fillId="0" borderId="8" xfId="0" applyFont="1" applyBorder="1" applyAlignment="1">
      <alignment horizontal="left" vertical="top" wrapText="1"/>
    </xf>
    <xf numFmtId="3" fontId="8" fillId="2" borderId="8" xfId="0" applyNumberFormat="1" applyFont="1" applyFill="1" applyBorder="1" applyAlignment="1">
      <alignment horizontal="center" vertical="center" wrapText="1"/>
    </xf>
    <xf numFmtId="177" fontId="8" fillId="2" borderId="8" xfId="0" applyNumberFormat="1" applyFont="1" applyFill="1" applyBorder="1" applyAlignment="1">
      <alignment horizontal="center" vertical="center" wrapText="1"/>
    </xf>
    <xf numFmtId="4" fontId="8" fillId="2" borderId="8" xfId="0" applyNumberFormat="1" applyFont="1" applyFill="1" applyBorder="1" applyAlignment="1">
      <alignment horizontal="center" vertical="center"/>
    </xf>
    <xf numFmtId="3" fontId="2" fillId="2" borderId="8" xfId="0" applyNumberFormat="1" applyFont="1" applyFill="1" applyBorder="1" applyAlignment="1">
      <alignment horizontal="center" vertical="center" wrapText="1"/>
    </xf>
    <xf numFmtId="0" fontId="8" fillId="2" borderId="8" xfId="0" applyFont="1" applyFill="1" applyBorder="1" applyAlignment="1">
      <alignment horizontal="center" vertical="center" wrapText="1"/>
    </xf>
    <xf numFmtId="4" fontId="8" fillId="2" borderId="8" xfId="0" applyNumberFormat="1" applyFont="1" applyFill="1" applyBorder="1" applyAlignment="1">
      <alignment horizontal="center" vertical="center" wrapText="1"/>
    </xf>
    <xf numFmtId="3" fontId="2" fillId="0" borderId="8" xfId="0" applyNumberFormat="1" applyFont="1" applyBorder="1" applyAlignment="1">
      <alignment horizontal="center" vertical="center" wrapText="1"/>
    </xf>
    <xf numFmtId="0" fontId="2" fillId="2" borderId="8" xfId="0" applyFont="1" applyFill="1" applyBorder="1" applyAlignment="1" applyProtection="1">
      <alignment horizontal="left" vertical="center" wrapText="1"/>
      <protection locked="0"/>
    </xf>
    <xf numFmtId="3" fontId="8" fillId="0" borderId="8" xfId="0" applyNumberFormat="1" applyFont="1" applyBorder="1" applyAlignment="1">
      <alignment horizontal="center" vertical="center" wrapText="1"/>
    </xf>
    <xf numFmtId="0" fontId="2" fillId="2" borderId="8" xfId="0" applyFont="1" applyFill="1" applyBorder="1" applyAlignment="1">
      <alignment horizontal="center" vertical="center" wrapText="1"/>
    </xf>
    <xf numFmtId="0" fontId="11" fillId="0" borderId="0" xfId="0" applyFont="1"/>
    <xf numFmtId="0" fontId="4" fillId="0" borderId="0" xfId="0" applyFont="1"/>
    <xf numFmtId="0" fontId="1" fillId="0" borderId="10" xfId="0" applyFont="1" applyBorder="1" applyAlignment="1">
      <alignment horizontal="center" vertical="center" wrapText="1"/>
    </xf>
    <xf numFmtId="0" fontId="7" fillId="0" borderId="10" xfId="0" applyFont="1" applyBorder="1" applyAlignment="1">
      <alignment horizontal="center" vertical="top" wrapText="1"/>
    </xf>
    <xf numFmtId="176" fontId="2" fillId="0" borderId="10" xfId="0" applyNumberFormat="1" applyFont="1" applyBorder="1" applyAlignment="1">
      <alignment horizontal="center" vertical="center" wrapText="1"/>
    </xf>
    <xf numFmtId="3" fontId="7" fillId="2" borderId="10" xfId="0" applyNumberFormat="1" applyFont="1" applyFill="1" applyBorder="1" applyAlignment="1">
      <alignment horizontal="center" vertical="top" wrapText="1"/>
    </xf>
    <xf numFmtId="3" fontId="4" fillId="0" borderId="10" xfId="0" applyNumberFormat="1" applyFont="1" applyBorder="1" applyAlignment="1">
      <alignment horizontal="center" vertical="top" wrapText="1"/>
    </xf>
    <xf numFmtId="3" fontId="4" fillId="2" borderId="8" xfId="0" applyNumberFormat="1" applyFont="1" applyFill="1" applyBorder="1" applyAlignment="1">
      <alignment horizontal="center" vertical="top" wrapText="1"/>
    </xf>
    <xf numFmtId="0" fontId="1" fillId="2" borderId="10" xfId="0" applyFont="1" applyFill="1" applyBorder="1" applyAlignment="1">
      <alignment horizontal="center" vertical="center" wrapText="1"/>
    </xf>
    <xf numFmtId="3" fontId="4" fillId="2" borderId="10" xfId="0" applyNumberFormat="1" applyFont="1" applyFill="1" applyBorder="1" applyAlignment="1">
      <alignment horizontal="center" vertical="top" wrapText="1"/>
    </xf>
    <xf numFmtId="3" fontId="7" fillId="0" borderId="10" xfId="0" applyNumberFormat="1" applyFont="1" applyBorder="1" applyAlignment="1">
      <alignment horizontal="center" vertical="top" wrapText="1"/>
    </xf>
    <xf numFmtId="3" fontId="10" fillId="0" borderId="10" xfId="0" applyNumberFormat="1" applyFont="1" applyBorder="1" applyAlignment="1">
      <alignment horizontal="center" vertical="center" wrapText="1"/>
    </xf>
    <xf numFmtId="0" fontId="2" fillId="0" borderId="0" xfId="0" applyFont="1" applyAlignment="1" applyProtection="1">
      <alignment vertical="center" wrapText="1"/>
      <protection locked="0"/>
    </xf>
    <xf numFmtId="3" fontId="8" fillId="0" borderId="8" xfId="0" applyNumberFormat="1" applyFont="1" applyBorder="1" applyAlignment="1">
      <alignment horizontal="center" vertical="center"/>
    </xf>
    <xf numFmtId="4" fontId="2" fillId="2" borderId="8" xfId="0" applyNumberFormat="1" applyFont="1" applyFill="1" applyBorder="1" applyAlignment="1">
      <alignment horizontal="center" vertical="center"/>
    </xf>
    <xf numFmtId="3" fontId="2" fillId="2" borderId="9" xfId="0" applyNumberFormat="1" applyFont="1" applyFill="1" applyBorder="1" applyAlignment="1">
      <alignment horizontal="center" vertical="center"/>
    </xf>
    <xf numFmtId="3" fontId="2" fillId="2" borderId="11" xfId="0" applyNumberFormat="1" applyFont="1" applyFill="1" applyBorder="1" applyAlignment="1">
      <alignment horizontal="center" vertical="center"/>
    </xf>
    <xf numFmtId="0" fontId="2" fillId="2" borderId="0" xfId="0" applyFont="1" applyFill="1" applyAlignment="1">
      <alignment horizontal="center" vertical="center" wrapText="1"/>
    </xf>
    <xf numFmtId="0" fontId="2" fillId="2" borderId="0" xfId="0" applyFont="1" applyFill="1" applyAlignment="1">
      <alignment horizontal="center" vertical="center"/>
    </xf>
    <xf numFmtId="3" fontId="2" fillId="0" borderId="8" xfId="0" applyNumberFormat="1" applyFont="1" applyBorder="1" applyAlignment="1">
      <alignment horizontal="center" vertical="center"/>
    </xf>
    <xf numFmtId="3" fontId="2" fillId="2" borderId="8" xfId="0" applyNumberFormat="1" applyFont="1" applyFill="1" applyBorder="1" applyAlignment="1">
      <alignment horizontal="center" vertical="center"/>
    </xf>
    <xf numFmtId="3" fontId="2" fillId="0" borderId="0" xfId="0" applyNumberFormat="1" applyFont="1" applyAlignment="1">
      <alignment vertical="center"/>
    </xf>
    <xf numFmtId="3" fontId="3" fillId="0" borderId="0" xfId="0" applyNumberFormat="1" applyFont="1" applyAlignment="1">
      <alignment vertical="center"/>
    </xf>
    <xf numFmtId="3" fontId="6" fillId="0" borderId="0" xfId="0" applyNumberFormat="1" applyFont="1" applyAlignment="1">
      <alignment vertical="center"/>
    </xf>
    <xf numFmtId="49" fontId="2" fillId="2" borderId="8" xfId="0" applyNumberFormat="1" applyFont="1" applyFill="1" applyBorder="1" applyAlignment="1">
      <alignment horizontal="left" vertical="center" wrapText="1"/>
    </xf>
    <xf numFmtId="0" fontId="2" fillId="0" borderId="8" xfId="0" applyFont="1" applyBorder="1" applyAlignment="1">
      <alignment horizontal="left" vertical="center" wrapText="1"/>
    </xf>
    <xf numFmtId="3" fontId="8" fillId="2" borderId="8" xfId="0" applyNumberFormat="1" applyFont="1" applyFill="1" applyBorder="1" applyAlignment="1" applyProtection="1">
      <alignment horizontal="center" vertical="center" wrapText="1"/>
      <protection locked="0"/>
    </xf>
    <xf numFmtId="178" fontId="8" fillId="2" borderId="8" xfId="0" applyNumberFormat="1" applyFont="1" applyFill="1" applyBorder="1" applyAlignment="1">
      <alignment horizontal="center" vertical="center" wrapText="1"/>
    </xf>
    <xf numFmtId="1" fontId="2" fillId="0" borderId="0" xfId="0" applyNumberFormat="1" applyFont="1" applyAlignment="1">
      <alignment horizontal="center" vertical="center"/>
    </xf>
    <xf numFmtId="0" fontId="1" fillId="0" borderId="0" xfId="0" applyFont="1" applyAlignment="1">
      <alignment horizontal="center" vertical="center"/>
    </xf>
    <xf numFmtId="0" fontId="5" fillId="0" borderId="5" xfId="0" applyFont="1" applyBorder="1" applyAlignment="1">
      <alignment horizontal="center" vertical="center" wrapText="1"/>
    </xf>
    <xf numFmtId="0" fontId="2" fillId="0" borderId="8" xfId="0" applyFont="1" applyBorder="1" applyAlignment="1" applyProtection="1">
      <alignment horizontal="center" vertical="center" wrapText="1"/>
      <protection locked="0"/>
    </xf>
    <xf numFmtId="0" fontId="1" fillId="0" borderId="0" xfId="0" applyFont="1" applyAlignment="1">
      <alignment vertical="center"/>
    </xf>
    <xf numFmtId="0" fontId="14" fillId="0" borderId="0" xfId="0" applyFont="1" applyAlignment="1">
      <alignment vertical="center"/>
    </xf>
    <xf numFmtId="175" fontId="2" fillId="0" borderId="0" xfId="0" applyNumberFormat="1" applyFont="1" applyAlignment="1">
      <alignment vertical="center"/>
    </xf>
    <xf numFmtId="3" fontId="2" fillId="2" borderId="8" xfId="0" applyNumberFormat="1" applyFont="1" applyFill="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8" xfId="0" applyFont="1" applyBorder="1" applyAlignment="1" applyProtection="1">
      <alignment horizontal="center" vertical="center"/>
      <protection locked="0"/>
    </xf>
    <xf numFmtId="1" fontId="2" fillId="0" borderId="8" xfId="0" applyNumberFormat="1" applyFont="1" applyBorder="1" applyAlignment="1" applyProtection="1">
      <alignment vertical="top" wrapText="1"/>
      <protection locked="0"/>
    </xf>
    <xf numFmtId="1" fontId="2" fillId="0" borderId="9" xfId="0" applyNumberFormat="1" applyFont="1" applyBorder="1" applyAlignment="1" applyProtection="1">
      <alignment vertical="center" wrapText="1"/>
      <protection locked="0"/>
    </xf>
    <xf numFmtId="1" fontId="2" fillId="0" borderId="10" xfId="0" applyNumberFormat="1" applyFont="1" applyBorder="1" applyAlignment="1" applyProtection="1">
      <alignment horizontal="center" vertical="center" wrapText="1"/>
      <protection locked="0"/>
    </xf>
    <xf numFmtId="1" fontId="2" fillId="0" borderId="11" xfId="0" applyNumberFormat="1" applyFont="1" applyBorder="1" applyAlignment="1" applyProtection="1">
      <alignment vertical="center" wrapText="1"/>
      <protection locked="0"/>
    </xf>
    <xf numFmtId="1" fontId="1" fillId="0" borderId="8" xfId="0" applyNumberFormat="1" applyFont="1" applyBorder="1" applyAlignment="1" applyProtection="1">
      <alignment vertical="top" wrapText="1"/>
      <protection locked="0"/>
    </xf>
    <xf numFmtId="1" fontId="1" fillId="0" borderId="9" xfId="0" applyNumberFormat="1" applyFont="1" applyBorder="1" applyAlignment="1" applyProtection="1">
      <alignment vertical="center" wrapText="1"/>
      <protection locked="0"/>
    </xf>
    <xf numFmtId="1" fontId="1" fillId="0" borderId="11" xfId="0" applyNumberFormat="1" applyFont="1" applyBorder="1" applyAlignment="1" applyProtection="1">
      <alignment vertical="center" wrapText="1"/>
      <protection locked="0"/>
    </xf>
    <xf numFmtId="0" fontId="4" fillId="0" borderId="0" xfId="0" applyFont="1" applyAlignment="1">
      <alignment horizontal="center" vertical="center"/>
    </xf>
    <xf numFmtId="0" fontId="4" fillId="0" borderId="0" xfId="0" applyFont="1" applyAlignment="1" applyProtection="1">
      <alignment horizontal="center" vertical="center"/>
      <protection locked="0"/>
    </xf>
    <xf numFmtId="0" fontId="13" fillId="0" borderId="0" xfId="0" applyFont="1" applyAlignment="1">
      <alignment horizontal="center"/>
    </xf>
    <xf numFmtId="0" fontId="4" fillId="0" borderId="0" xfId="0" applyFont="1" applyAlignment="1">
      <alignment horizontal="center" vertical="center" wrapText="1"/>
    </xf>
    <xf numFmtId="0" fontId="4" fillId="0" borderId="0" xfId="0" applyFont="1" applyAlignment="1">
      <alignment horizontal="left" vertical="top" wrapText="1"/>
    </xf>
    <xf numFmtId="0" fontId="7" fillId="0" borderId="0" xfId="0" applyFont="1" applyAlignment="1">
      <alignment horizontal="left" vertical="top" wrapText="1"/>
    </xf>
    <xf numFmtId="49" fontId="4" fillId="0" borderId="0" xfId="0" applyNumberFormat="1" applyFont="1" applyAlignment="1">
      <alignment horizontal="left" vertical="top" wrapText="1"/>
    </xf>
    <xf numFmtId="0" fontId="7" fillId="2" borderId="8" xfId="0" applyFont="1" applyFill="1" applyBorder="1" applyAlignment="1">
      <alignment horizontal="center" vertical="center"/>
    </xf>
    <xf numFmtId="0" fontId="7" fillId="2" borderId="8" xfId="0" applyFont="1" applyFill="1" applyBorder="1" applyAlignment="1">
      <alignment horizontal="center" vertical="center" wrapText="1"/>
    </xf>
    <xf numFmtId="0" fontId="4" fillId="0" borderId="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8" xfId="0" applyFont="1" applyBorder="1" applyAlignment="1">
      <alignment horizontal="center" vertical="center" wrapText="1"/>
    </xf>
    <xf numFmtId="0" fontId="8" fillId="2" borderId="8" xfId="0" applyFont="1" applyFill="1" applyBorder="1" applyAlignment="1">
      <alignment horizontal="center" vertical="center"/>
    </xf>
    <xf numFmtId="0" fontId="8" fillId="2" borderId="8" xfId="0" applyFont="1" applyFill="1" applyBorder="1" applyAlignment="1">
      <alignment horizontal="center" vertical="center" wrapText="1"/>
    </xf>
    <xf numFmtId="0" fontId="2" fillId="0" borderId="8" xfId="0" applyFont="1" applyBorder="1" applyAlignment="1">
      <alignment horizontal="center" vertical="center" wrapText="1"/>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0" fontId="7" fillId="2" borderId="11" xfId="0" applyFont="1" applyFill="1" applyBorder="1" applyAlignment="1">
      <alignment horizontal="center" vertical="center" wrapText="1"/>
    </xf>
    <xf numFmtId="10" fontId="2" fillId="2" borderId="9" xfId="0" applyNumberFormat="1" applyFont="1" applyFill="1" applyBorder="1" applyAlignment="1">
      <alignment horizontal="center" vertical="center" wrapText="1"/>
    </xf>
    <xf numFmtId="10" fontId="2" fillId="2" borderId="11" xfId="0" applyNumberFormat="1" applyFont="1" applyFill="1" applyBorder="1" applyAlignment="1">
      <alignment horizontal="center" vertical="center" wrapText="1"/>
    </xf>
    <xf numFmtId="0" fontId="4" fillId="2" borderId="8" xfId="0" applyFont="1" applyFill="1" applyBorder="1" applyAlignment="1">
      <alignment horizontal="left" vertical="center" wrapText="1"/>
    </xf>
    <xf numFmtId="0" fontId="7" fillId="2" borderId="9" xfId="0" applyFont="1" applyFill="1" applyBorder="1" applyAlignment="1">
      <alignment horizontal="center" vertical="top" wrapText="1"/>
    </xf>
    <xf numFmtId="0" fontId="7" fillId="2" borderId="11" xfId="0" applyFont="1" applyFill="1" applyBorder="1" applyAlignment="1">
      <alignment horizontal="center" vertical="top" wrapText="1"/>
    </xf>
    <xf numFmtId="3" fontId="7" fillId="2" borderId="9" xfId="0" applyNumberFormat="1" applyFont="1" applyFill="1" applyBorder="1" applyAlignment="1">
      <alignment horizontal="center" vertical="center" wrapText="1"/>
    </xf>
    <xf numFmtId="3" fontId="7" fillId="2" borderId="11" xfId="0" applyNumberFormat="1" applyFont="1" applyFill="1" applyBorder="1" applyAlignment="1">
      <alignment horizontal="center" vertical="center" wrapText="1"/>
    </xf>
    <xf numFmtId="3" fontId="4" fillId="2" borderId="9" xfId="0" applyNumberFormat="1" applyFont="1" applyFill="1" applyBorder="1" applyAlignment="1">
      <alignment horizontal="center" vertical="center" wrapText="1"/>
    </xf>
    <xf numFmtId="3" fontId="4" fillId="2" borderId="11" xfId="0" applyNumberFormat="1" applyFont="1" applyFill="1" applyBorder="1" applyAlignment="1">
      <alignment horizontal="center" vertical="center" wrapText="1"/>
    </xf>
    <xf numFmtId="176" fontId="2" fillId="2" borderId="9" xfId="0" applyNumberFormat="1" applyFont="1" applyFill="1" applyBorder="1" applyAlignment="1">
      <alignment horizontal="center" vertical="center" wrapText="1"/>
    </xf>
    <xf numFmtId="176" fontId="2" fillId="2" borderId="11" xfId="0" applyNumberFormat="1" applyFont="1" applyFill="1" applyBorder="1" applyAlignment="1">
      <alignment horizontal="center" vertical="center" wrapText="1"/>
    </xf>
    <xf numFmtId="3" fontId="2" fillId="2" borderId="9" xfId="0" applyNumberFormat="1" applyFont="1" applyFill="1" applyBorder="1" applyAlignment="1">
      <alignment horizontal="center" vertical="center" wrapText="1"/>
    </xf>
    <xf numFmtId="3" fontId="2" fillId="2" borderId="11" xfId="0" applyNumberFormat="1" applyFont="1" applyFill="1" applyBorder="1" applyAlignment="1">
      <alignment horizontal="center" vertical="center" wrapText="1"/>
    </xf>
    <xf numFmtId="0" fontId="4" fillId="0" borderId="10" xfId="0" applyFont="1" applyBorder="1" applyAlignment="1">
      <alignment horizontal="center" vertical="center" wrapText="1"/>
    </xf>
    <xf numFmtId="0" fontId="7" fillId="0" borderId="8" xfId="0" applyFont="1" applyBorder="1" applyAlignment="1">
      <alignment horizontal="left" vertical="center" wrapText="1"/>
    </xf>
    <xf numFmtId="3" fontId="7" fillId="2" borderId="9" xfId="0" applyNumberFormat="1" applyFont="1" applyFill="1" applyBorder="1" applyAlignment="1">
      <alignment horizontal="center" vertical="top" wrapText="1"/>
    </xf>
    <xf numFmtId="3" fontId="7" fillId="2" borderId="11" xfId="0" applyNumberFormat="1" applyFont="1" applyFill="1" applyBorder="1" applyAlignment="1">
      <alignment horizontal="center" vertical="top" wrapText="1"/>
    </xf>
    <xf numFmtId="3" fontId="7" fillId="0" borderId="9" xfId="0" applyNumberFormat="1" applyFont="1" applyBorder="1" applyAlignment="1">
      <alignment horizontal="center" vertical="top" wrapText="1"/>
    </xf>
    <xf numFmtId="3" fontId="7" fillId="0" borderId="11" xfId="0" applyNumberFormat="1" applyFont="1" applyBorder="1" applyAlignment="1">
      <alignment horizontal="center" vertical="top"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1" xfId="0" applyFont="1" applyBorder="1" applyAlignment="1">
      <alignment horizontal="center" vertical="top" wrapText="1"/>
    </xf>
    <xf numFmtId="0" fontId="4" fillId="0" borderId="0" xfId="0" applyFont="1" applyAlignment="1">
      <alignment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49" fontId="2" fillId="0" borderId="9" xfId="0" applyNumberFormat="1" applyFont="1" applyBorder="1" applyAlignment="1" applyProtection="1">
      <alignment horizontal="center" vertical="center" wrapText="1"/>
      <protection locked="0"/>
    </xf>
    <xf numFmtId="49" fontId="2" fillId="0" borderId="10" xfId="0" applyNumberFormat="1" applyFont="1" applyBorder="1" applyAlignment="1" applyProtection="1">
      <alignment horizontal="center" vertical="center" wrapText="1"/>
      <protection locked="0"/>
    </xf>
    <xf numFmtId="49" fontId="2" fillId="0" borderId="8" xfId="0" applyNumberFormat="1" applyFont="1" applyBorder="1" applyAlignment="1" applyProtection="1">
      <alignment horizontal="center" vertical="center" wrapText="1"/>
      <protection locked="0"/>
    </xf>
    <xf numFmtId="0" fontId="4" fillId="0" borderId="0" xfId="0" applyFont="1" applyAlignment="1">
      <alignment horizontal="left" vertical="center" wrapText="1"/>
    </xf>
    <xf numFmtId="0" fontId="4" fillId="0" borderId="8" xfId="0" applyFont="1" applyBorder="1" applyAlignment="1" applyProtection="1">
      <alignment horizontal="center" vertical="center" wrapText="1"/>
      <protection locked="0"/>
    </xf>
    <xf numFmtId="0" fontId="2" fillId="0" borderId="11" xfId="0" applyFont="1" applyBorder="1" applyAlignment="1">
      <alignment horizontal="center" vertical="center"/>
    </xf>
    <xf numFmtId="3" fontId="2" fillId="2" borderId="9" xfId="0" applyNumberFormat="1" applyFont="1" applyFill="1" applyBorder="1" applyAlignment="1">
      <alignment horizontal="center" vertical="center"/>
    </xf>
    <xf numFmtId="3" fontId="2" fillId="2" borderId="11" xfId="0" applyNumberFormat="1" applyFont="1" applyFill="1" applyBorder="1" applyAlignment="1">
      <alignment horizontal="center" vertical="center"/>
    </xf>
    <xf numFmtId="3" fontId="2" fillId="2" borderId="9" xfId="0" applyNumberFormat="1" applyFont="1" applyFill="1" applyBorder="1" applyAlignment="1" applyProtection="1">
      <alignment horizontal="center" vertical="center" wrapText="1"/>
      <protection locked="0"/>
    </xf>
    <xf numFmtId="3" fontId="2" fillId="2" borderId="11" xfId="0" applyNumberFormat="1" applyFont="1" applyFill="1" applyBorder="1" applyAlignment="1" applyProtection="1">
      <alignment horizontal="center" vertical="center" wrapText="1"/>
      <protection locked="0"/>
    </xf>
    <xf numFmtId="3" fontId="2" fillId="0" borderId="8" xfId="0" applyNumberFormat="1" applyFont="1" applyBorder="1" applyAlignment="1">
      <alignment horizontal="center" vertical="center"/>
    </xf>
    <xf numFmtId="0" fontId="5" fillId="0" borderId="9" xfId="0" applyFont="1" applyBorder="1" applyAlignment="1">
      <alignment horizontal="center" vertical="center" wrapText="1"/>
    </xf>
    <xf numFmtId="0" fontId="5" fillId="0" borderId="10" xfId="0" applyFont="1" applyBorder="1" applyAlignment="1">
      <alignment horizontal="center" vertical="center" wrapText="1"/>
    </xf>
    <xf numFmtId="3" fontId="5" fillId="0" borderId="8" xfId="0" applyNumberFormat="1" applyFont="1" applyBorder="1" applyAlignment="1">
      <alignment horizontal="center" vertical="center" wrapText="1"/>
    </xf>
    <xf numFmtId="179" fontId="5" fillId="0" borderId="8" xfId="0" applyNumberFormat="1" applyFont="1" applyBorder="1" applyAlignment="1">
      <alignment horizontal="center" vertical="center" wrapText="1"/>
    </xf>
    <xf numFmtId="0" fontId="5" fillId="0" borderId="11" xfId="0" applyFont="1" applyBorder="1" applyAlignment="1">
      <alignment horizontal="center" vertical="center" wrapText="1"/>
    </xf>
    <xf numFmtId="3" fontId="5" fillId="0" borderId="9" xfId="0" applyNumberFormat="1" applyFont="1" applyBorder="1" applyAlignment="1">
      <alignment horizontal="center" vertical="center" wrapText="1"/>
    </xf>
    <xf numFmtId="3" fontId="5" fillId="0" borderId="10" xfId="0" applyNumberFormat="1" applyFont="1" applyBorder="1" applyAlignment="1">
      <alignment horizontal="center" vertical="center" wrapText="1"/>
    </xf>
    <xf numFmtId="3" fontId="5" fillId="0" borderId="11" xfId="0" applyNumberFormat="1" applyFont="1" applyBorder="1" applyAlignment="1">
      <alignment horizontal="center" vertical="center" wrapText="1"/>
    </xf>
    <xf numFmtId="0" fontId="2" fillId="0" borderId="8" xfId="0" applyFont="1" applyBorder="1" applyAlignment="1" applyProtection="1">
      <alignment horizontal="center" vertical="center" wrapText="1"/>
      <protection locked="0"/>
    </xf>
    <xf numFmtId="3" fontId="2" fillId="2" borderId="10" xfId="0" applyNumberFormat="1" applyFont="1" applyFill="1" applyBorder="1" applyAlignment="1">
      <alignment horizontal="center" vertical="center" wrapText="1"/>
    </xf>
    <xf numFmtId="0" fontId="2" fillId="0" borderId="0" xfId="0" applyFont="1" applyAlignment="1" applyProtection="1">
      <alignment horizontal="center" vertical="center" wrapText="1"/>
      <protection locked="0"/>
    </xf>
    <xf numFmtId="1" fontId="2" fillId="0" borderId="9" xfId="0" applyNumberFormat="1" applyFont="1" applyBorder="1" applyAlignment="1" applyProtection="1">
      <alignment horizontal="center" vertical="center" wrapText="1"/>
      <protection locked="0"/>
    </xf>
    <xf numFmtId="1" fontId="2" fillId="0" borderId="10" xfId="0" applyNumberFormat="1" applyFont="1" applyBorder="1" applyAlignment="1" applyProtection="1">
      <alignment horizontal="center" vertical="center" wrapText="1"/>
      <protection locked="0"/>
    </xf>
    <xf numFmtId="1" fontId="2" fillId="0" borderId="11" xfId="0" applyNumberFormat="1" applyFont="1" applyBorder="1" applyAlignment="1" applyProtection="1">
      <alignment horizontal="center" vertical="center" wrapText="1"/>
      <protection locked="0"/>
    </xf>
    <xf numFmtId="176" fontId="2" fillId="0" borderId="0" xfId="0" applyNumberFormat="1" applyFont="1" applyAlignment="1" applyProtection="1">
      <alignment horizontal="center" vertical="center" wrapText="1"/>
      <protection locked="0"/>
    </xf>
    <xf numFmtId="0" fontId="2" fillId="0" borderId="8" xfId="0" applyFont="1" applyBorder="1" applyAlignment="1" applyProtection="1">
      <alignment horizontal="left" vertical="center" wrapText="1"/>
      <protection locked="0"/>
    </xf>
    <xf numFmtId="0" fontId="2" fillId="0" borderId="9"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1"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1" fontId="2" fillId="0" borderId="8" xfId="0" applyNumberFormat="1" applyFont="1" applyBorder="1" applyAlignment="1" applyProtection="1">
      <alignment horizontal="center" vertical="center" wrapText="1"/>
      <protection locked="0"/>
    </xf>
    <xf numFmtId="0" fontId="2" fillId="0" borderId="9" xfId="0" applyFont="1" applyBorder="1" applyAlignment="1" applyProtection="1">
      <alignment horizontal="left" vertical="center" wrapText="1"/>
      <protection locked="0"/>
    </xf>
    <xf numFmtId="0" fontId="2" fillId="0" borderId="10" xfId="0" applyFont="1" applyBorder="1" applyAlignment="1" applyProtection="1">
      <alignment horizontal="left" vertical="center" wrapText="1"/>
      <protection locked="0"/>
    </xf>
    <xf numFmtId="0" fontId="2" fillId="0" borderId="11" xfId="0" applyFont="1" applyBorder="1" applyAlignment="1" applyProtection="1">
      <alignment horizontal="left" vertical="center" wrapText="1"/>
      <protection locked="0"/>
    </xf>
    <xf numFmtId="1" fontId="1" fillId="0" borderId="8" xfId="0" applyNumberFormat="1" applyFont="1" applyBorder="1" applyAlignment="1" applyProtection="1">
      <alignment horizontal="center" vertical="center" wrapText="1"/>
      <protection locked="0"/>
    </xf>
    <xf numFmtId="0" fontId="4" fillId="0" borderId="2" xfId="0" applyFont="1" applyBorder="1" applyAlignment="1" applyProtection="1">
      <alignment horizontal="center" vertical="center" wrapText="1"/>
      <protection locked="0"/>
    </xf>
    <xf numFmtId="0" fontId="4" fillId="0" borderId="3" xfId="0" applyFont="1" applyBorder="1" applyAlignment="1" applyProtection="1">
      <alignment horizontal="center" vertical="center" wrapText="1"/>
      <protection locked="0"/>
    </xf>
    <xf numFmtId="0" fontId="4" fillId="0" borderId="4"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wrapText="1"/>
      <protection locked="0"/>
    </xf>
    <xf numFmtId="0" fontId="4" fillId="0" borderId="7" xfId="0" applyFont="1" applyBorder="1" applyAlignment="1" applyProtection="1">
      <alignment horizontal="center" vertical="center" wrapText="1"/>
      <protection locked="0"/>
    </xf>
  </cellXfs>
  <cellStyles count="5026">
    <cellStyle name="_Fakt_2" xfId="1"/>
    <cellStyle name="_rozhufrovka 2009" xfId="2"/>
    <cellStyle name="_АТиСТ 5а МТР липень 2008" xfId="3"/>
    <cellStyle name="_ПРГК сводний_" xfId="4"/>
    <cellStyle name="_УТГ" xfId="5"/>
    <cellStyle name="_Феодосия 5а МТР липень 2008" xfId="6"/>
    <cellStyle name="_ХТГ довідка." xfId="7"/>
    <cellStyle name="_Шебелинка 5а МТР липень 2008" xfId="8"/>
    <cellStyle name="20% - Accent1" xfId="9"/>
    <cellStyle name="20% - Accent2" xfId="10"/>
    <cellStyle name="20% - Accent3" xfId="11"/>
    <cellStyle name="20% - Accent4" xfId="12"/>
    <cellStyle name="20% - Accent5" xfId="13"/>
    <cellStyle name="20% - Accent6" xfId="14"/>
    <cellStyle name="20% - Акцент1 2" xfId="15"/>
    <cellStyle name="20% - Акцент1 3" xfId="16"/>
    <cellStyle name="20% - Акцент2 2" xfId="17"/>
    <cellStyle name="20% - Акцент2 3" xfId="18"/>
    <cellStyle name="20% - Акцент3 2" xfId="19"/>
    <cellStyle name="20% - Акцент3 3" xfId="20"/>
    <cellStyle name="20% - Акцент4 2" xfId="21"/>
    <cellStyle name="20% - Акцент4 3" xfId="22"/>
    <cellStyle name="20% - Акцент5 2" xfId="23"/>
    <cellStyle name="20% - Акцент5 3" xfId="24"/>
    <cellStyle name="20% - Акцент6 2" xfId="25"/>
    <cellStyle name="20% - Акцент6 3" xfId="26"/>
    <cellStyle name="40% - Accent1" xfId="27"/>
    <cellStyle name="40% - Accent2" xfId="28"/>
    <cellStyle name="40% - Accent3" xfId="29"/>
    <cellStyle name="40% - Accent4" xfId="30"/>
    <cellStyle name="40% - Accent5" xfId="31"/>
    <cellStyle name="40% - Accent6" xfId="32"/>
    <cellStyle name="40% - Акцент1 2" xfId="33"/>
    <cellStyle name="40% - Акцент1 3" xfId="34"/>
    <cellStyle name="40% - Акцент2 2" xfId="35"/>
    <cellStyle name="40% - Акцент2 3" xfId="36"/>
    <cellStyle name="40% - Акцент3 2" xfId="37"/>
    <cellStyle name="40% - Акцент3 3" xfId="38"/>
    <cellStyle name="40% - Акцент4 2" xfId="39"/>
    <cellStyle name="40% - Акцент4 3" xfId="40"/>
    <cellStyle name="40% - Акцент5 2" xfId="41"/>
    <cellStyle name="40% - Акцент5 3" xfId="42"/>
    <cellStyle name="40% - Акцент6 2" xfId="43"/>
    <cellStyle name="40% - Акцент6 3" xfId="44"/>
    <cellStyle name="60% - Accent1" xfId="45"/>
    <cellStyle name="60% - Accent2" xfId="46"/>
    <cellStyle name="60% - Accent3" xfId="47"/>
    <cellStyle name="60% - Accent4" xfId="48"/>
    <cellStyle name="60% - Accent5" xfId="49"/>
    <cellStyle name="60% - Accent6" xfId="50"/>
    <cellStyle name="60% - Акцент1 2" xfId="51"/>
    <cellStyle name="60% - Акцент1 3" xfId="52"/>
    <cellStyle name="60% - Акцент2 2" xfId="53"/>
    <cellStyle name="60% - Акцент2 3" xfId="54"/>
    <cellStyle name="60% - Акцент3 2" xfId="55"/>
    <cellStyle name="60% - Акцент3 3" xfId="56"/>
    <cellStyle name="60% - Акцент4 2" xfId="57"/>
    <cellStyle name="60% - Акцент4 3" xfId="58"/>
    <cellStyle name="60% - Акцент5 2" xfId="59"/>
    <cellStyle name="60% - Акцент5 3" xfId="60"/>
    <cellStyle name="60% - Акцент6 2" xfId="61"/>
    <cellStyle name="60% - Акцент6 3" xfId="62"/>
    <cellStyle name="Accent1" xfId="63"/>
    <cellStyle name="Accent2" xfId="64"/>
    <cellStyle name="Accent3" xfId="65"/>
    <cellStyle name="Accent4" xfId="66"/>
    <cellStyle name="Accent5" xfId="67"/>
    <cellStyle name="Accent6" xfId="68"/>
    <cellStyle name="Bad" xfId="69"/>
    <cellStyle name="Calculation" xfId="70"/>
    <cellStyle name="Calculation 2" xfId="71"/>
    <cellStyle name="Check Cell" xfId="72"/>
    <cellStyle name="Column-Header" xfId="73"/>
    <cellStyle name="Column-Header 10" xfId="74"/>
    <cellStyle name="Column-Header 2" xfId="75"/>
    <cellStyle name="Column-Header 2 2" xfId="76"/>
    <cellStyle name="Column-Header 3" xfId="77"/>
    <cellStyle name="Column-Header 3 2" xfId="78"/>
    <cellStyle name="Column-Header 4" xfId="79"/>
    <cellStyle name="Column-Header 4 2" xfId="80"/>
    <cellStyle name="Column-Header 5" xfId="81"/>
    <cellStyle name="Column-Header 5 2" xfId="82"/>
    <cellStyle name="Column-Header 6" xfId="83"/>
    <cellStyle name="Column-Header 6 2" xfId="84"/>
    <cellStyle name="Column-Header 7" xfId="85"/>
    <cellStyle name="Column-Header 7 2" xfId="86"/>
    <cellStyle name="Column-Header 7 2 2" xfId="87"/>
    <cellStyle name="Column-Header 7 3" xfId="88"/>
    <cellStyle name="Column-Header 8" xfId="89"/>
    <cellStyle name="Column-Header 8 2" xfId="90"/>
    <cellStyle name="Column-Header 8 2 2" xfId="91"/>
    <cellStyle name="Column-Header 8 3" xfId="92"/>
    <cellStyle name="Column-Header 9" xfId="93"/>
    <cellStyle name="Column-Header 9 2" xfId="94"/>
    <cellStyle name="Column-Header 9 2 2" xfId="95"/>
    <cellStyle name="Column-Header 9 3" xfId="96"/>
    <cellStyle name="Column-Header_Zvit rux-koshtiv 2010 Департамент " xfId="97"/>
    <cellStyle name="Comma 2" xfId="98"/>
    <cellStyle name="Comma_2005_03_15-Финансовый_БГ" xfId="99"/>
    <cellStyle name="Define-Column" xfId="100"/>
    <cellStyle name="Define-Column 10" xfId="101"/>
    <cellStyle name="Define-Column 10 2" xfId="102"/>
    <cellStyle name="Define-Column 11" xfId="103"/>
    <cellStyle name="Define-Column 2" xfId="104"/>
    <cellStyle name="Define-Column 2 2" xfId="105"/>
    <cellStyle name="Define-Column 3" xfId="106"/>
    <cellStyle name="Define-Column 3 2" xfId="107"/>
    <cellStyle name="Define-Column 4" xfId="108"/>
    <cellStyle name="Define-Column 4 2" xfId="109"/>
    <cellStyle name="Define-Column 5" xfId="110"/>
    <cellStyle name="Define-Column 5 2" xfId="111"/>
    <cellStyle name="Define-Column 6" xfId="112"/>
    <cellStyle name="Define-Column 6 2" xfId="113"/>
    <cellStyle name="Define-Column 7" xfId="114"/>
    <cellStyle name="Define-Column 7 2" xfId="115"/>
    <cellStyle name="Define-Column 7 2 2" xfId="116"/>
    <cellStyle name="Define-Column 7 3" xfId="117"/>
    <cellStyle name="Define-Column 7 3 2" xfId="118"/>
    <cellStyle name="Define-Column 7 4" xfId="119"/>
    <cellStyle name="Define-Column 8" xfId="120"/>
    <cellStyle name="Define-Column 8 2" xfId="121"/>
    <cellStyle name="Define-Column 8 2 2" xfId="122"/>
    <cellStyle name="Define-Column 8 3" xfId="123"/>
    <cellStyle name="Define-Column 8 3 2" xfId="124"/>
    <cellStyle name="Define-Column 8 4" xfId="125"/>
    <cellStyle name="Define-Column 9" xfId="126"/>
    <cellStyle name="Define-Column 9 2" xfId="127"/>
    <cellStyle name="Define-Column 9 2 2" xfId="128"/>
    <cellStyle name="Define-Column 9 3" xfId="129"/>
    <cellStyle name="Define-Column 9 3 2" xfId="130"/>
    <cellStyle name="Define-Column 9 4" xfId="131"/>
    <cellStyle name="Define-Column_Zvit rux-koshtiv 2010 Департамент " xfId="132"/>
    <cellStyle name="Explanatory Text" xfId="133"/>
    <cellStyle name="FS10" xfId="134"/>
    <cellStyle name="Good" xfId="135"/>
    <cellStyle name="Heading 1" xfId="136"/>
    <cellStyle name="Heading 2" xfId="137"/>
    <cellStyle name="Heading 3" xfId="138"/>
    <cellStyle name="Heading 4" xfId="139"/>
    <cellStyle name="Hyperlink 2" xfId="140"/>
    <cellStyle name="Input" xfId="141"/>
    <cellStyle name="Input 2" xfId="142"/>
    <cellStyle name="Level0" xfId="143"/>
    <cellStyle name="Level0 10" xfId="144"/>
    <cellStyle name="Level0 2" xfId="145"/>
    <cellStyle name="Level0 2 2" xfId="146"/>
    <cellStyle name="Level0 3" xfId="147"/>
    <cellStyle name="Level0 3 2" xfId="148"/>
    <cellStyle name="Level0 4" xfId="149"/>
    <cellStyle name="Level0 4 2" xfId="150"/>
    <cellStyle name="Level0 5" xfId="151"/>
    <cellStyle name="Level0 6" xfId="152"/>
    <cellStyle name="Level0 7" xfId="153"/>
    <cellStyle name="Level0 7 2" xfId="154"/>
    <cellStyle name="Level0 7 3" xfId="155"/>
    <cellStyle name="Level0 8" xfId="156"/>
    <cellStyle name="Level0 8 2" xfId="157"/>
    <cellStyle name="Level0 8 3" xfId="158"/>
    <cellStyle name="Level0 9" xfId="159"/>
    <cellStyle name="Level0 9 2" xfId="160"/>
    <cellStyle name="Level0 9 3" xfId="161"/>
    <cellStyle name="Level0_Zvit rux-koshtiv 2010 Департамент " xfId="162"/>
    <cellStyle name="Level1" xfId="163"/>
    <cellStyle name="Level1 2" xfId="164"/>
    <cellStyle name="Level1-Numbers" xfId="165"/>
    <cellStyle name="Level1-Numbers 2" xfId="166"/>
    <cellStyle name="Level1-Numbers-Hide" xfId="167"/>
    <cellStyle name="Level2" xfId="168"/>
    <cellStyle name="Level2 2" xfId="169"/>
    <cellStyle name="Level2 2 2" xfId="170"/>
    <cellStyle name="Level2 3" xfId="171"/>
    <cellStyle name="Level2-Hide" xfId="172"/>
    <cellStyle name="Level2-Hide 2" xfId="173"/>
    <cellStyle name="Level2-Hide 2 2" xfId="174"/>
    <cellStyle name="Level2-Hide 3" xfId="175"/>
    <cellStyle name="Level2-Numbers" xfId="176"/>
    <cellStyle name="Level2-Numbers 2" xfId="177"/>
    <cellStyle name="Level2-Numbers 2 2" xfId="178"/>
    <cellStyle name="Level2-Numbers 3" xfId="179"/>
    <cellStyle name="Level2-Numbers-Hide" xfId="180"/>
    <cellStyle name="Level2-Numbers-Hide 2" xfId="181"/>
    <cellStyle name="Level3" xfId="182"/>
    <cellStyle name="Level3 2" xfId="183"/>
    <cellStyle name="Level3 2 2" xfId="184"/>
    <cellStyle name="Level3 3" xfId="185"/>
    <cellStyle name="Level3 3 2" xfId="186"/>
    <cellStyle name="Level3 4" xfId="187"/>
    <cellStyle name="Level3_План департамент_2010_1207" xfId="188"/>
    <cellStyle name="Level3-Hide" xfId="189"/>
    <cellStyle name="Level3-Hide 2" xfId="190"/>
    <cellStyle name="Level3-Hide 2 2" xfId="191"/>
    <cellStyle name="Level3-Hide 3" xfId="192"/>
    <cellStyle name="Level3-Numbers" xfId="193"/>
    <cellStyle name="Level3-Numbers 2" xfId="194"/>
    <cellStyle name="Level3-Numbers 2 2" xfId="195"/>
    <cellStyle name="Level3-Numbers 3" xfId="196"/>
    <cellStyle name="Level3-Numbers 3 2" xfId="197"/>
    <cellStyle name="Level3-Numbers 4" xfId="198"/>
    <cellStyle name="Level3-Numbers_План департамент_2010_1207" xfId="199"/>
    <cellStyle name="Level3-Numbers-Hide" xfId="200"/>
    <cellStyle name="Level3-Numbers-Hide 2" xfId="201"/>
    <cellStyle name="Level4" xfId="202"/>
    <cellStyle name="Level4 2" xfId="203"/>
    <cellStyle name="Level4 2 2" xfId="204"/>
    <cellStyle name="Level4 3" xfId="205"/>
    <cellStyle name="Level4-Hide" xfId="206"/>
    <cellStyle name="Level4-Hide 2" xfId="207"/>
    <cellStyle name="Level4-Hide 2 2" xfId="208"/>
    <cellStyle name="Level4-Hide 3" xfId="209"/>
    <cellStyle name="Level4-Numbers" xfId="210"/>
    <cellStyle name="Level4-Numbers 2" xfId="211"/>
    <cellStyle name="Level4-Numbers 2 2" xfId="212"/>
    <cellStyle name="Level4-Numbers 3" xfId="213"/>
    <cellStyle name="Level4-Numbers-Hide" xfId="214"/>
    <cellStyle name="Level4-Numbers-Hide 2" xfId="215"/>
    <cellStyle name="Level5" xfId="216"/>
    <cellStyle name="Level5 2" xfId="217"/>
    <cellStyle name="Level5 2 2" xfId="218"/>
    <cellStyle name="Level5 3" xfId="219"/>
    <cellStyle name="Level5-Hide" xfId="220"/>
    <cellStyle name="Level5-Hide 2" xfId="221"/>
    <cellStyle name="Level5-Hide 2 2" xfId="222"/>
    <cellStyle name="Level5-Hide 3" xfId="223"/>
    <cellStyle name="Level5-Numbers" xfId="224"/>
    <cellStyle name="Level5-Numbers 2" xfId="225"/>
    <cellStyle name="Level5-Numbers 2 2" xfId="226"/>
    <cellStyle name="Level5-Numbers 3" xfId="227"/>
    <cellStyle name="Level5-Numbers-Hide" xfId="228"/>
    <cellStyle name="Level5-Numbers-Hide 2" xfId="229"/>
    <cellStyle name="Level6" xfId="230"/>
    <cellStyle name="Level6 2" xfId="231"/>
    <cellStyle name="Level6 2 2" xfId="232"/>
    <cellStyle name="Level6 3" xfId="233"/>
    <cellStyle name="Level6-Hide" xfId="234"/>
    <cellStyle name="Level6-Hide 2" xfId="235"/>
    <cellStyle name="Level6-Hide 2 2" xfId="236"/>
    <cellStyle name="Level6-Hide 3" xfId="237"/>
    <cellStyle name="Level6-Numbers" xfId="238"/>
    <cellStyle name="Level6-Numbers 2" xfId="239"/>
    <cellStyle name="Level6-Numbers 2 2" xfId="240"/>
    <cellStyle name="Level6-Numbers 3" xfId="241"/>
    <cellStyle name="Level7" xfId="242"/>
    <cellStyle name="Level7 2" xfId="243"/>
    <cellStyle name="Level7-Hide" xfId="244"/>
    <cellStyle name="Level7-Hide 2" xfId="245"/>
    <cellStyle name="Level7-Numbers" xfId="246"/>
    <cellStyle name="Level7-Numbers 2" xfId="247"/>
    <cellStyle name="Linked Cell" xfId="248"/>
    <cellStyle name="Neutral" xfId="249"/>
    <cellStyle name="Normal 2" xfId="250"/>
    <cellStyle name="Normal_2005_03_15-Финансовый_БГ" xfId="251"/>
    <cellStyle name="Note" xfId="252"/>
    <cellStyle name="Number-Cells" xfId="253"/>
    <cellStyle name="Number-Cells 2" xfId="254"/>
    <cellStyle name="Number-Cells-Column2" xfId="255"/>
    <cellStyle name="Number-Cells-Column2 2" xfId="256"/>
    <cellStyle name="Number-Cells-Column5" xfId="257"/>
    <cellStyle name="Number-Cells-Column5 2" xfId="258"/>
    <cellStyle name="Output" xfId="259"/>
    <cellStyle name="Output 2" xfId="260"/>
    <cellStyle name="Row-Header" xfId="261"/>
    <cellStyle name="Row-Header 2" xfId="262"/>
    <cellStyle name="Row-Header 2 2" xfId="263"/>
    <cellStyle name="Row-Header 3" xfId="264"/>
    <cellStyle name="S0" xfId="265"/>
    <cellStyle name="S1" xfId="266"/>
    <cellStyle name="S10" xfId="267"/>
    <cellStyle name="S11" xfId="268"/>
    <cellStyle name="S12" xfId="269"/>
    <cellStyle name="S13" xfId="270"/>
    <cellStyle name="S14" xfId="271"/>
    <cellStyle name="S15" xfId="272"/>
    <cellStyle name="S16" xfId="273"/>
    <cellStyle name="S17" xfId="274"/>
    <cellStyle name="S18" xfId="275"/>
    <cellStyle name="S19" xfId="276"/>
    <cellStyle name="S2" xfId="277"/>
    <cellStyle name="S3" xfId="278"/>
    <cellStyle name="S4" xfId="279"/>
    <cellStyle name="S5" xfId="280"/>
    <cellStyle name="S6" xfId="281"/>
    <cellStyle name="S7" xfId="282"/>
    <cellStyle name="S8" xfId="283"/>
    <cellStyle name="S9" xfId="284"/>
    <cellStyle name="Title" xfId="285"/>
    <cellStyle name="Total" xfId="286"/>
    <cellStyle name="Total 2" xfId="287"/>
    <cellStyle name="Tytuі" xfId="288"/>
    <cellStyle name="Warning Text" xfId="289"/>
    <cellStyle name="Акцент1 2" xfId="290"/>
    <cellStyle name="Акцент1 3" xfId="291"/>
    <cellStyle name="Акцент2 2" xfId="292"/>
    <cellStyle name="Акцент2 3" xfId="293"/>
    <cellStyle name="Акцент3 2" xfId="294"/>
    <cellStyle name="Акцент3 3" xfId="295"/>
    <cellStyle name="Акцент4 2" xfId="296"/>
    <cellStyle name="Акцент4 3" xfId="297"/>
    <cellStyle name="Акцент5 2" xfId="298"/>
    <cellStyle name="Акцент5 3" xfId="299"/>
    <cellStyle name="Акцент6 2" xfId="300"/>
    <cellStyle name="Акцент6 3" xfId="301"/>
    <cellStyle name="Ввод  2" xfId="302"/>
    <cellStyle name="Ввод  2 2" xfId="303"/>
    <cellStyle name="Ввод  3" xfId="304"/>
    <cellStyle name="Ввод  3 2" xfId="305"/>
    <cellStyle name="Вывод 2" xfId="306"/>
    <cellStyle name="Вывод 2 2" xfId="307"/>
    <cellStyle name="Вывод 3" xfId="308"/>
    <cellStyle name="Вывод 3 2" xfId="309"/>
    <cellStyle name="Вычисление 2" xfId="310"/>
    <cellStyle name="Вычисление 2 2" xfId="311"/>
    <cellStyle name="Вычисление 3" xfId="312"/>
    <cellStyle name="Вычисление 3 2" xfId="313"/>
    <cellStyle name="Гиперссылка 2" xfId="314"/>
    <cellStyle name="Денежный 2" xfId="315"/>
    <cellStyle name="Заголовок 1 2" xfId="316"/>
    <cellStyle name="Заголовок 1 3" xfId="317"/>
    <cellStyle name="Заголовок 2 2" xfId="318"/>
    <cellStyle name="Заголовок 2 3" xfId="319"/>
    <cellStyle name="Заголовок 3 2" xfId="320"/>
    <cellStyle name="Заголовок 3 3" xfId="321"/>
    <cellStyle name="Заголовок 4 2" xfId="322"/>
    <cellStyle name="Заголовок 4 3" xfId="323"/>
    <cellStyle name="Звичайний 2" xfId="324"/>
    <cellStyle name="Итог 2" xfId="325"/>
    <cellStyle name="Итог 2 2" xfId="326"/>
    <cellStyle name="Итог 3" xfId="327"/>
    <cellStyle name="Итог 3 2" xfId="328"/>
    <cellStyle name="Контрольная ячейка 2" xfId="329"/>
    <cellStyle name="Контрольная ячейка 3" xfId="330"/>
    <cellStyle name="Название 2" xfId="331"/>
    <cellStyle name="Название 3" xfId="332"/>
    <cellStyle name="Нейтральный 2" xfId="333"/>
    <cellStyle name="Нейтральный 3" xfId="334"/>
    <cellStyle name="Обычный" xfId="0" builtinId="0"/>
    <cellStyle name="Обычный 10" xfId="335"/>
    <cellStyle name="Обычный 11" xfId="336"/>
    <cellStyle name="Обычный 12" xfId="337"/>
    <cellStyle name="Обычный 13" xfId="338"/>
    <cellStyle name="Обычный 14" xfId="339"/>
    <cellStyle name="Обычный 15" xfId="340"/>
    <cellStyle name="Обычный 16" xfId="341"/>
    <cellStyle name="Обычный 17" xfId="342"/>
    <cellStyle name="Обычный 18" xfId="343"/>
    <cellStyle name="Обычный 19" xfId="344"/>
    <cellStyle name="Обычный 19 10" xfId="345"/>
    <cellStyle name="Обычный 19 11" xfId="346"/>
    <cellStyle name="Обычный 19 12" xfId="347"/>
    <cellStyle name="Обычный 19 13" xfId="348"/>
    <cellStyle name="Обычный 19 14" xfId="349"/>
    <cellStyle name="Обычный 19 2" xfId="350"/>
    <cellStyle name="Обычный 19 2 2" xfId="351"/>
    <cellStyle name="Обычный 19 2 2 2" xfId="352"/>
    <cellStyle name="Обычный 19 2 2 3" xfId="353"/>
    <cellStyle name="Обычный 19 2 2 4" xfId="354"/>
    <cellStyle name="Обычный 19 2 3" xfId="355"/>
    <cellStyle name="Обычный 19 2 4" xfId="356"/>
    <cellStyle name="Обычный 19 2 5" xfId="357"/>
    <cellStyle name="Обычный 19 3" xfId="358"/>
    <cellStyle name="Обычный 19 3 2" xfId="359"/>
    <cellStyle name="Обычный 19 3 2 2" xfId="360"/>
    <cellStyle name="Обычный 19 3 2 3" xfId="361"/>
    <cellStyle name="Обычный 19 3 2 4" xfId="362"/>
    <cellStyle name="Обычный 19 3 3" xfId="363"/>
    <cellStyle name="Обычный 19 3 4" xfId="364"/>
    <cellStyle name="Обычный 19 3 5" xfId="365"/>
    <cellStyle name="Обычный 19 4" xfId="366"/>
    <cellStyle name="Обычный 19 4 2" xfId="367"/>
    <cellStyle name="Обычный 19 4 2 2" xfId="368"/>
    <cellStyle name="Обычный 19 4 2 3" xfId="369"/>
    <cellStyle name="Обычный 19 4 2 4" xfId="370"/>
    <cellStyle name="Обычный 19 4 3" xfId="371"/>
    <cellStyle name="Обычный 19 4 4" xfId="372"/>
    <cellStyle name="Обычный 19 4 5" xfId="373"/>
    <cellStyle name="Обычный 19 5" xfId="374"/>
    <cellStyle name="Обычный 19 5 2" xfId="375"/>
    <cellStyle name="Обычный 19 5 2 2" xfId="376"/>
    <cellStyle name="Обычный 19 5 2 3" xfId="377"/>
    <cellStyle name="Обычный 19 5 2 4" xfId="378"/>
    <cellStyle name="Обычный 19 5 3" xfId="379"/>
    <cellStyle name="Обычный 19 5 4" xfId="380"/>
    <cellStyle name="Обычный 19 5 5" xfId="381"/>
    <cellStyle name="Обычный 19 6" xfId="382"/>
    <cellStyle name="Обычный 19 6 2" xfId="383"/>
    <cellStyle name="Обычный 19 6 2 2" xfId="384"/>
    <cellStyle name="Обычный 19 6 2 3" xfId="385"/>
    <cellStyle name="Обычный 19 6 2 4" xfId="386"/>
    <cellStyle name="Обычный 19 6 3" xfId="387"/>
    <cellStyle name="Обычный 19 6 4" xfId="388"/>
    <cellStyle name="Обычный 19 6 5" xfId="389"/>
    <cellStyle name="Обычный 19 7" xfId="390"/>
    <cellStyle name="Обычный 19 7 2" xfId="391"/>
    <cellStyle name="Обычный 19 7 2 2" xfId="392"/>
    <cellStyle name="Обычный 19 7 2 3" xfId="393"/>
    <cellStyle name="Обычный 19 7 2 4" xfId="394"/>
    <cellStyle name="Обычный 19 7 3" xfId="395"/>
    <cellStyle name="Обычный 19 7 4" xfId="396"/>
    <cellStyle name="Обычный 19 7 5" xfId="397"/>
    <cellStyle name="Обычный 19 8" xfId="398"/>
    <cellStyle name="Обычный 19 8 2" xfId="399"/>
    <cellStyle name="Обычный 19 8 3" xfId="400"/>
    <cellStyle name="Обычный 19 8 4" xfId="401"/>
    <cellStyle name="Обычный 19 9" xfId="402"/>
    <cellStyle name="Обычный 19 9 2" xfId="403"/>
    <cellStyle name="Обычный 19 9 3" xfId="404"/>
    <cellStyle name="Обычный 19 9 4" xfId="405"/>
    <cellStyle name="Обычный 2" xfId="406"/>
    <cellStyle name="Обычный 2 10" xfId="407"/>
    <cellStyle name="Обычный 2 11" xfId="408"/>
    <cellStyle name="Обычный 2 12" xfId="409"/>
    <cellStyle name="Обычный 2 13" xfId="410"/>
    <cellStyle name="Обычный 2 14" xfId="411"/>
    <cellStyle name="Обычный 2 15" xfId="412"/>
    <cellStyle name="Обычный 2 16" xfId="413"/>
    <cellStyle name="Обычный 2 2" xfId="414"/>
    <cellStyle name="Обычный 2 2 2" xfId="415"/>
    <cellStyle name="Обычный 2 2 3" xfId="416"/>
    <cellStyle name="Обычный 2 2 3 10" xfId="417"/>
    <cellStyle name="Обычный 2 2 3 10 2" xfId="418"/>
    <cellStyle name="Обычный 2 2 3 10 2 2" xfId="419"/>
    <cellStyle name="Обычный 2 2 3 10 2 3" xfId="420"/>
    <cellStyle name="Обычный 2 2 3 10 2 4" xfId="421"/>
    <cellStyle name="Обычный 2 2 3 10 3" xfId="422"/>
    <cellStyle name="Обычный 2 2 3 10 4" xfId="423"/>
    <cellStyle name="Обычный 2 2 3 10 5" xfId="424"/>
    <cellStyle name="Обычный 2 2 3 11" xfId="425"/>
    <cellStyle name="Обычный 2 2 3 11 2" xfId="426"/>
    <cellStyle name="Обычный 2 2 3 11 2 2" xfId="427"/>
    <cellStyle name="Обычный 2 2 3 11 2 3" xfId="428"/>
    <cellStyle name="Обычный 2 2 3 11 2 4" xfId="429"/>
    <cellStyle name="Обычный 2 2 3 11 3" xfId="430"/>
    <cellStyle name="Обычный 2 2 3 11 4" xfId="431"/>
    <cellStyle name="Обычный 2 2 3 11 5" xfId="432"/>
    <cellStyle name="Обычный 2 2 3 12" xfId="433"/>
    <cellStyle name="Обычный 2 2 3 12 2" xfId="434"/>
    <cellStyle name="Обычный 2 2 3 12 3" xfId="435"/>
    <cellStyle name="Обычный 2 2 3 12 4" xfId="436"/>
    <cellStyle name="Обычный 2 2 3 13" xfId="437"/>
    <cellStyle name="Обычный 2 2 3 13 2" xfId="438"/>
    <cellStyle name="Обычный 2 2 3 13 3" xfId="439"/>
    <cellStyle name="Обычный 2 2 3 13 4" xfId="440"/>
    <cellStyle name="Обычный 2 2 3 14" xfId="441"/>
    <cellStyle name="Обычный 2 2 3 14 2" xfId="442"/>
    <cellStyle name="Обычный 2 2 3 14 3" xfId="443"/>
    <cellStyle name="Обычный 2 2 3 14 4" xfId="444"/>
    <cellStyle name="Обычный 2 2 3 15" xfId="445"/>
    <cellStyle name="Обычный 2 2 3 16" xfId="446"/>
    <cellStyle name="Обычный 2 2 3 17" xfId="447"/>
    <cellStyle name="Обычный 2 2 3 18" xfId="448"/>
    <cellStyle name="Обычный 2 2 3 19" xfId="449"/>
    <cellStyle name="Обычный 2 2 3 2" xfId="450"/>
    <cellStyle name="Обычный 2 2 3 2 10" xfId="451"/>
    <cellStyle name="Обычный 2 2 3 2 10 2" xfId="452"/>
    <cellStyle name="Обычный 2 2 3 2 10 3" xfId="453"/>
    <cellStyle name="Обычный 2 2 3 2 10 4" xfId="454"/>
    <cellStyle name="Обычный 2 2 3 2 11" xfId="455"/>
    <cellStyle name="Обычный 2 2 3 2 11 2" xfId="456"/>
    <cellStyle name="Обычный 2 2 3 2 11 3" xfId="457"/>
    <cellStyle name="Обычный 2 2 3 2 11 4" xfId="458"/>
    <cellStyle name="Обычный 2 2 3 2 12" xfId="459"/>
    <cellStyle name="Обычный 2 2 3 2 12 2" xfId="460"/>
    <cellStyle name="Обычный 2 2 3 2 12 3" xfId="461"/>
    <cellStyle name="Обычный 2 2 3 2 12 4" xfId="462"/>
    <cellStyle name="Обычный 2 2 3 2 13" xfId="463"/>
    <cellStyle name="Обычный 2 2 3 2 14" xfId="464"/>
    <cellStyle name="Обычный 2 2 3 2 15" xfId="465"/>
    <cellStyle name="Обычный 2 2 3 2 16" xfId="466"/>
    <cellStyle name="Обычный 2 2 3 2 17" xfId="467"/>
    <cellStyle name="Обычный 2 2 3 2 2" xfId="468"/>
    <cellStyle name="Обычный 2 2 3 2 2 10" xfId="469"/>
    <cellStyle name="Обычный 2 2 3 2 2 11" xfId="470"/>
    <cellStyle name="Обычный 2 2 3 2 2 12" xfId="471"/>
    <cellStyle name="Обычный 2 2 3 2 2 2" xfId="472"/>
    <cellStyle name="Обычный 2 2 3 2 2 2 2" xfId="473"/>
    <cellStyle name="Обычный 2 2 3 2 2 2 2 2" xfId="474"/>
    <cellStyle name="Обычный 2 2 3 2 2 2 2 3" xfId="475"/>
    <cellStyle name="Обычный 2 2 3 2 2 2 2 4" xfId="476"/>
    <cellStyle name="Обычный 2 2 3 2 2 2 3" xfId="477"/>
    <cellStyle name="Обычный 2 2 3 2 2 2 3 2" xfId="478"/>
    <cellStyle name="Обычный 2 2 3 2 2 2 3 3" xfId="479"/>
    <cellStyle name="Обычный 2 2 3 2 2 2 3 4" xfId="480"/>
    <cellStyle name="Обычный 2 2 3 2 2 2 4" xfId="481"/>
    <cellStyle name="Обычный 2 2 3 2 2 2 5" xfId="482"/>
    <cellStyle name="Обычный 2 2 3 2 2 2 6" xfId="483"/>
    <cellStyle name="Обычный 2 2 3 2 2 2 7" xfId="484"/>
    <cellStyle name="Обычный 2 2 3 2 2 2 8" xfId="485"/>
    <cellStyle name="Обычный 2 2 3 2 2 3" xfId="486"/>
    <cellStyle name="Обычный 2 2 3 2 2 3 2" xfId="487"/>
    <cellStyle name="Обычный 2 2 3 2 2 3 2 2" xfId="488"/>
    <cellStyle name="Обычный 2 2 3 2 2 3 2 3" xfId="489"/>
    <cellStyle name="Обычный 2 2 3 2 2 3 2 4" xfId="490"/>
    <cellStyle name="Обычный 2 2 3 2 2 3 3" xfId="491"/>
    <cellStyle name="Обычный 2 2 3 2 2 3 4" xfId="492"/>
    <cellStyle name="Обычный 2 2 3 2 2 3 5" xfId="493"/>
    <cellStyle name="Обычный 2 2 3 2 2 4" xfId="494"/>
    <cellStyle name="Обычный 2 2 3 2 2 4 2" xfId="495"/>
    <cellStyle name="Обычный 2 2 3 2 2 4 2 2" xfId="496"/>
    <cellStyle name="Обычный 2 2 3 2 2 4 2 3" xfId="497"/>
    <cellStyle name="Обычный 2 2 3 2 2 4 2 4" xfId="498"/>
    <cellStyle name="Обычный 2 2 3 2 2 4 3" xfId="499"/>
    <cellStyle name="Обычный 2 2 3 2 2 4 4" xfId="500"/>
    <cellStyle name="Обычный 2 2 3 2 2 4 5" xfId="501"/>
    <cellStyle name="Обычный 2 2 3 2 2 5" xfId="502"/>
    <cellStyle name="Обычный 2 2 3 2 2 5 2" xfId="503"/>
    <cellStyle name="Обычный 2 2 3 2 2 5 3" xfId="504"/>
    <cellStyle name="Обычный 2 2 3 2 2 5 4" xfId="505"/>
    <cellStyle name="Обычный 2 2 3 2 2 6" xfId="506"/>
    <cellStyle name="Обычный 2 2 3 2 2 6 2" xfId="507"/>
    <cellStyle name="Обычный 2 2 3 2 2 6 3" xfId="508"/>
    <cellStyle name="Обычный 2 2 3 2 2 6 4" xfId="509"/>
    <cellStyle name="Обычный 2 2 3 2 2 7" xfId="510"/>
    <cellStyle name="Обычный 2 2 3 2 2 7 2" xfId="511"/>
    <cellStyle name="Обычный 2 2 3 2 2 7 3" xfId="512"/>
    <cellStyle name="Обычный 2 2 3 2 2 7 4" xfId="513"/>
    <cellStyle name="Обычный 2 2 3 2 2 8" xfId="514"/>
    <cellStyle name="Обычный 2 2 3 2 2 9" xfId="515"/>
    <cellStyle name="Обычный 2 2 3 2 3" xfId="516"/>
    <cellStyle name="Обычный 2 2 3 2 3 2" xfId="517"/>
    <cellStyle name="Обычный 2 2 3 2 3 2 2" xfId="518"/>
    <cellStyle name="Обычный 2 2 3 2 3 2 3" xfId="519"/>
    <cellStyle name="Обычный 2 2 3 2 3 2 4" xfId="520"/>
    <cellStyle name="Обычный 2 2 3 2 3 3" xfId="521"/>
    <cellStyle name="Обычный 2 2 3 2 3 3 2" xfId="522"/>
    <cellStyle name="Обычный 2 2 3 2 3 3 3" xfId="523"/>
    <cellStyle name="Обычный 2 2 3 2 3 3 4" xfId="524"/>
    <cellStyle name="Обычный 2 2 3 2 3 4" xfId="525"/>
    <cellStyle name="Обычный 2 2 3 2 3 5" xfId="526"/>
    <cellStyle name="Обычный 2 2 3 2 3 6" xfId="527"/>
    <cellStyle name="Обычный 2 2 3 2 3 7" xfId="528"/>
    <cellStyle name="Обычный 2 2 3 2 3 8" xfId="529"/>
    <cellStyle name="Обычный 2 2 3 2 4" xfId="530"/>
    <cellStyle name="Обычный 2 2 3 2 4 2" xfId="531"/>
    <cellStyle name="Обычный 2 2 3 2 4 2 2" xfId="532"/>
    <cellStyle name="Обычный 2 2 3 2 4 2 3" xfId="533"/>
    <cellStyle name="Обычный 2 2 3 2 4 2 4" xfId="534"/>
    <cellStyle name="Обычный 2 2 3 2 4 3" xfId="535"/>
    <cellStyle name="Обычный 2 2 3 2 4 4" xfId="536"/>
    <cellStyle name="Обычный 2 2 3 2 4 5" xfId="537"/>
    <cellStyle name="Обычный 2 2 3 2 5" xfId="538"/>
    <cellStyle name="Обычный 2 2 3 2 5 2" xfId="539"/>
    <cellStyle name="Обычный 2 2 3 2 5 2 2" xfId="540"/>
    <cellStyle name="Обычный 2 2 3 2 5 2 3" xfId="541"/>
    <cellStyle name="Обычный 2 2 3 2 5 2 4" xfId="542"/>
    <cellStyle name="Обычный 2 2 3 2 5 3" xfId="543"/>
    <cellStyle name="Обычный 2 2 3 2 5 4" xfId="544"/>
    <cellStyle name="Обычный 2 2 3 2 5 5" xfId="545"/>
    <cellStyle name="Обычный 2 2 3 2 6" xfId="546"/>
    <cellStyle name="Обычный 2 2 3 2 6 2" xfId="547"/>
    <cellStyle name="Обычный 2 2 3 2 6 2 2" xfId="548"/>
    <cellStyle name="Обычный 2 2 3 2 6 2 3" xfId="549"/>
    <cellStyle name="Обычный 2 2 3 2 6 2 4" xfId="550"/>
    <cellStyle name="Обычный 2 2 3 2 6 3" xfId="551"/>
    <cellStyle name="Обычный 2 2 3 2 6 4" xfId="552"/>
    <cellStyle name="Обычный 2 2 3 2 6 5" xfId="553"/>
    <cellStyle name="Обычный 2 2 3 2 7" xfId="554"/>
    <cellStyle name="Обычный 2 2 3 2 7 2" xfId="555"/>
    <cellStyle name="Обычный 2 2 3 2 7 2 2" xfId="556"/>
    <cellStyle name="Обычный 2 2 3 2 7 2 3" xfId="557"/>
    <cellStyle name="Обычный 2 2 3 2 7 2 4" xfId="558"/>
    <cellStyle name="Обычный 2 2 3 2 7 3" xfId="559"/>
    <cellStyle name="Обычный 2 2 3 2 7 4" xfId="560"/>
    <cellStyle name="Обычный 2 2 3 2 7 5" xfId="561"/>
    <cellStyle name="Обычный 2 2 3 2 8" xfId="562"/>
    <cellStyle name="Обычный 2 2 3 2 8 2" xfId="563"/>
    <cellStyle name="Обычный 2 2 3 2 8 2 2" xfId="564"/>
    <cellStyle name="Обычный 2 2 3 2 8 2 3" xfId="565"/>
    <cellStyle name="Обычный 2 2 3 2 8 2 4" xfId="566"/>
    <cellStyle name="Обычный 2 2 3 2 8 3" xfId="567"/>
    <cellStyle name="Обычный 2 2 3 2 8 4" xfId="568"/>
    <cellStyle name="Обычный 2 2 3 2 8 5" xfId="569"/>
    <cellStyle name="Обычный 2 2 3 2 9" xfId="570"/>
    <cellStyle name="Обычный 2 2 3 2 9 2" xfId="571"/>
    <cellStyle name="Обычный 2 2 3 2 9 2 2" xfId="572"/>
    <cellStyle name="Обычный 2 2 3 2 9 2 3" xfId="573"/>
    <cellStyle name="Обычный 2 2 3 2 9 2 4" xfId="574"/>
    <cellStyle name="Обычный 2 2 3 2 9 3" xfId="575"/>
    <cellStyle name="Обычный 2 2 3 2 9 4" xfId="576"/>
    <cellStyle name="Обычный 2 2 3 2 9 5" xfId="577"/>
    <cellStyle name="Обычный 2 2 3 3" xfId="578"/>
    <cellStyle name="Обычный 2 2 3 3 10" xfId="579"/>
    <cellStyle name="Обычный 2 2 3 3 11" xfId="580"/>
    <cellStyle name="Обычный 2 2 3 3 12" xfId="581"/>
    <cellStyle name="Обычный 2 2 3 3 13" xfId="582"/>
    <cellStyle name="Обычный 2 2 3 3 2" xfId="583"/>
    <cellStyle name="Обычный 2 2 3 3 2 2" xfId="584"/>
    <cellStyle name="Обычный 2 2 3 3 2 2 2" xfId="585"/>
    <cellStyle name="Обычный 2 2 3 3 2 2 3" xfId="586"/>
    <cellStyle name="Обычный 2 2 3 3 2 2 4" xfId="587"/>
    <cellStyle name="Обычный 2 2 3 3 2 3" xfId="588"/>
    <cellStyle name="Обычный 2 2 3 3 2 3 2" xfId="589"/>
    <cellStyle name="Обычный 2 2 3 3 2 3 3" xfId="590"/>
    <cellStyle name="Обычный 2 2 3 3 2 3 4" xfId="591"/>
    <cellStyle name="Обычный 2 2 3 3 2 4" xfId="592"/>
    <cellStyle name="Обычный 2 2 3 3 2 5" xfId="593"/>
    <cellStyle name="Обычный 2 2 3 3 2 6" xfId="594"/>
    <cellStyle name="Обычный 2 2 3 3 2 7" xfId="595"/>
    <cellStyle name="Обычный 2 2 3 3 2 8" xfId="596"/>
    <cellStyle name="Обычный 2 2 3 3 3" xfId="597"/>
    <cellStyle name="Обычный 2 2 3 3 3 2" xfId="598"/>
    <cellStyle name="Обычный 2 2 3 3 3 2 2" xfId="599"/>
    <cellStyle name="Обычный 2 2 3 3 3 2 3" xfId="600"/>
    <cellStyle name="Обычный 2 2 3 3 3 2 4" xfId="601"/>
    <cellStyle name="Обычный 2 2 3 3 3 3" xfId="602"/>
    <cellStyle name="Обычный 2 2 3 3 3 4" xfId="603"/>
    <cellStyle name="Обычный 2 2 3 3 3 5" xfId="604"/>
    <cellStyle name="Обычный 2 2 3 3 4" xfId="605"/>
    <cellStyle name="Обычный 2 2 3 3 4 2" xfId="606"/>
    <cellStyle name="Обычный 2 2 3 3 4 2 2" xfId="607"/>
    <cellStyle name="Обычный 2 2 3 3 4 2 3" xfId="608"/>
    <cellStyle name="Обычный 2 2 3 3 4 2 4" xfId="609"/>
    <cellStyle name="Обычный 2 2 3 3 4 3" xfId="610"/>
    <cellStyle name="Обычный 2 2 3 3 4 4" xfId="611"/>
    <cellStyle name="Обычный 2 2 3 3 4 5" xfId="612"/>
    <cellStyle name="Обычный 2 2 3 3 5" xfId="613"/>
    <cellStyle name="Обычный 2 2 3 3 5 2" xfId="614"/>
    <cellStyle name="Обычный 2 2 3 3 5 2 2" xfId="615"/>
    <cellStyle name="Обычный 2 2 3 3 5 2 3" xfId="616"/>
    <cellStyle name="Обычный 2 2 3 3 5 2 4" xfId="617"/>
    <cellStyle name="Обычный 2 2 3 3 5 3" xfId="618"/>
    <cellStyle name="Обычный 2 2 3 3 5 4" xfId="619"/>
    <cellStyle name="Обычный 2 2 3 3 5 5" xfId="620"/>
    <cellStyle name="Обычный 2 2 3 3 6" xfId="621"/>
    <cellStyle name="Обычный 2 2 3 3 6 2" xfId="622"/>
    <cellStyle name="Обычный 2 2 3 3 6 3" xfId="623"/>
    <cellStyle name="Обычный 2 2 3 3 6 4" xfId="624"/>
    <cellStyle name="Обычный 2 2 3 3 7" xfId="625"/>
    <cellStyle name="Обычный 2 2 3 3 7 2" xfId="626"/>
    <cellStyle name="Обычный 2 2 3 3 7 3" xfId="627"/>
    <cellStyle name="Обычный 2 2 3 3 7 4" xfId="628"/>
    <cellStyle name="Обычный 2 2 3 3 8" xfId="629"/>
    <cellStyle name="Обычный 2 2 3 3 8 2" xfId="630"/>
    <cellStyle name="Обычный 2 2 3 3 8 3" xfId="631"/>
    <cellStyle name="Обычный 2 2 3 3 8 4" xfId="632"/>
    <cellStyle name="Обычный 2 2 3 3 9" xfId="633"/>
    <cellStyle name="Обычный 2 2 3 4" xfId="634"/>
    <cellStyle name="Обычный 2 2 3 4 10" xfId="635"/>
    <cellStyle name="Обычный 2 2 3 4 11" xfId="636"/>
    <cellStyle name="Обычный 2 2 3 4 12" xfId="637"/>
    <cellStyle name="Обычный 2 2 3 4 2" xfId="638"/>
    <cellStyle name="Обычный 2 2 3 4 2 2" xfId="639"/>
    <cellStyle name="Обычный 2 2 3 4 2 2 2" xfId="640"/>
    <cellStyle name="Обычный 2 2 3 4 2 2 3" xfId="641"/>
    <cellStyle name="Обычный 2 2 3 4 2 2 4" xfId="642"/>
    <cellStyle name="Обычный 2 2 3 4 2 3" xfId="643"/>
    <cellStyle name="Обычный 2 2 3 4 2 3 2" xfId="644"/>
    <cellStyle name="Обычный 2 2 3 4 2 3 3" xfId="645"/>
    <cellStyle name="Обычный 2 2 3 4 2 3 4" xfId="646"/>
    <cellStyle name="Обычный 2 2 3 4 2 4" xfId="647"/>
    <cellStyle name="Обычный 2 2 3 4 2 5" xfId="648"/>
    <cellStyle name="Обычный 2 2 3 4 2 6" xfId="649"/>
    <cellStyle name="Обычный 2 2 3 4 2 7" xfId="650"/>
    <cellStyle name="Обычный 2 2 3 4 2 8" xfId="651"/>
    <cellStyle name="Обычный 2 2 3 4 3" xfId="652"/>
    <cellStyle name="Обычный 2 2 3 4 3 2" xfId="653"/>
    <cellStyle name="Обычный 2 2 3 4 3 2 2" xfId="654"/>
    <cellStyle name="Обычный 2 2 3 4 3 2 3" xfId="655"/>
    <cellStyle name="Обычный 2 2 3 4 3 2 4" xfId="656"/>
    <cellStyle name="Обычный 2 2 3 4 3 3" xfId="657"/>
    <cellStyle name="Обычный 2 2 3 4 3 4" xfId="658"/>
    <cellStyle name="Обычный 2 2 3 4 3 5" xfId="659"/>
    <cellStyle name="Обычный 2 2 3 4 4" xfId="660"/>
    <cellStyle name="Обычный 2 2 3 4 4 2" xfId="661"/>
    <cellStyle name="Обычный 2 2 3 4 4 2 2" xfId="662"/>
    <cellStyle name="Обычный 2 2 3 4 4 2 3" xfId="663"/>
    <cellStyle name="Обычный 2 2 3 4 4 2 4" xfId="664"/>
    <cellStyle name="Обычный 2 2 3 4 4 3" xfId="665"/>
    <cellStyle name="Обычный 2 2 3 4 4 4" xfId="666"/>
    <cellStyle name="Обычный 2 2 3 4 4 5" xfId="667"/>
    <cellStyle name="Обычный 2 2 3 4 5" xfId="668"/>
    <cellStyle name="Обычный 2 2 3 4 5 2" xfId="669"/>
    <cellStyle name="Обычный 2 2 3 4 5 3" xfId="670"/>
    <cellStyle name="Обычный 2 2 3 4 5 4" xfId="671"/>
    <cellStyle name="Обычный 2 2 3 4 6" xfId="672"/>
    <cellStyle name="Обычный 2 2 3 4 6 2" xfId="673"/>
    <cellStyle name="Обычный 2 2 3 4 6 3" xfId="674"/>
    <cellStyle name="Обычный 2 2 3 4 6 4" xfId="675"/>
    <cellStyle name="Обычный 2 2 3 4 7" xfId="676"/>
    <cellStyle name="Обычный 2 2 3 4 7 2" xfId="677"/>
    <cellStyle name="Обычный 2 2 3 4 7 3" xfId="678"/>
    <cellStyle name="Обычный 2 2 3 4 7 4" xfId="679"/>
    <cellStyle name="Обычный 2 2 3 4 8" xfId="680"/>
    <cellStyle name="Обычный 2 2 3 4 9" xfId="681"/>
    <cellStyle name="Обычный 2 2 3 5" xfId="682"/>
    <cellStyle name="Обычный 2 2 3 5 2" xfId="683"/>
    <cellStyle name="Обычный 2 2 3 5 2 2" xfId="684"/>
    <cellStyle name="Обычный 2 2 3 5 2 3" xfId="685"/>
    <cellStyle name="Обычный 2 2 3 5 2 4" xfId="686"/>
    <cellStyle name="Обычный 2 2 3 5 3" xfId="687"/>
    <cellStyle name="Обычный 2 2 3 5 3 2" xfId="688"/>
    <cellStyle name="Обычный 2 2 3 5 3 3" xfId="689"/>
    <cellStyle name="Обычный 2 2 3 5 3 4" xfId="690"/>
    <cellStyle name="Обычный 2 2 3 5 4" xfId="691"/>
    <cellStyle name="Обычный 2 2 3 5 5" xfId="692"/>
    <cellStyle name="Обычный 2 2 3 5 6" xfId="693"/>
    <cellStyle name="Обычный 2 2 3 5 7" xfId="694"/>
    <cellStyle name="Обычный 2 2 3 5 8" xfId="695"/>
    <cellStyle name="Обычный 2 2 3 6" xfId="696"/>
    <cellStyle name="Обычный 2 2 3 6 2" xfId="697"/>
    <cellStyle name="Обычный 2 2 3 6 2 2" xfId="698"/>
    <cellStyle name="Обычный 2 2 3 6 2 3" xfId="699"/>
    <cellStyle name="Обычный 2 2 3 6 2 4" xfId="700"/>
    <cellStyle name="Обычный 2 2 3 6 3" xfId="701"/>
    <cellStyle name="Обычный 2 2 3 6 4" xfId="702"/>
    <cellStyle name="Обычный 2 2 3 6 5" xfId="703"/>
    <cellStyle name="Обычный 2 2 3 7" xfId="704"/>
    <cellStyle name="Обычный 2 2 3 7 2" xfId="705"/>
    <cellStyle name="Обычный 2 2 3 7 2 2" xfId="706"/>
    <cellStyle name="Обычный 2 2 3 7 2 3" xfId="707"/>
    <cellStyle name="Обычный 2 2 3 7 2 4" xfId="708"/>
    <cellStyle name="Обычный 2 2 3 7 3" xfId="709"/>
    <cellStyle name="Обычный 2 2 3 7 4" xfId="710"/>
    <cellStyle name="Обычный 2 2 3 7 5" xfId="711"/>
    <cellStyle name="Обычный 2 2 3 8" xfId="712"/>
    <cellStyle name="Обычный 2 2 3 8 2" xfId="713"/>
    <cellStyle name="Обычный 2 2 3 8 2 2" xfId="714"/>
    <cellStyle name="Обычный 2 2 3 8 2 3" xfId="715"/>
    <cellStyle name="Обычный 2 2 3 8 2 4" xfId="716"/>
    <cellStyle name="Обычный 2 2 3 8 3" xfId="717"/>
    <cellStyle name="Обычный 2 2 3 8 4" xfId="718"/>
    <cellStyle name="Обычный 2 2 3 8 5" xfId="719"/>
    <cellStyle name="Обычный 2 2 3 9" xfId="720"/>
    <cellStyle name="Обычный 2 2 3 9 2" xfId="721"/>
    <cellStyle name="Обычный 2 2 3 9 2 2" xfId="722"/>
    <cellStyle name="Обычный 2 2 3 9 2 3" xfId="723"/>
    <cellStyle name="Обычный 2 2 3 9 2 4" xfId="724"/>
    <cellStyle name="Обычный 2 2 3 9 3" xfId="725"/>
    <cellStyle name="Обычный 2 2 3 9 4" xfId="726"/>
    <cellStyle name="Обычный 2 2 3 9 5" xfId="727"/>
    <cellStyle name="Обычный 2 2 4" xfId="728"/>
    <cellStyle name="Обычный 2 2_Расшифровка прочих" xfId="729"/>
    <cellStyle name="Обычный 2 3" xfId="730"/>
    <cellStyle name="Обычный 2 4" xfId="731"/>
    <cellStyle name="Обычный 2 5" xfId="732"/>
    <cellStyle name="Обычный 2 6" xfId="733"/>
    <cellStyle name="Обычный 2 7" xfId="734"/>
    <cellStyle name="Обычный 2 8" xfId="735"/>
    <cellStyle name="Обычный 2 9" xfId="736"/>
    <cellStyle name="Обычный 2_2604-2010" xfId="737"/>
    <cellStyle name="Обычный 20" xfId="738"/>
    <cellStyle name="Обычный 20 2" xfId="739"/>
    <cellStyle name="Обычный 20 2 2" xfId="740"/>
    <cellStyle name="Обычный 20 2 3" xfId="741"/>
    <cellStyle name="Обычный 20 2 4" xfId="742"/>
    <cellStyle name="Обычный 20 3" xfId="743"/>
    <cellStyle name="Обычный 20 4" xfId="744"/>
    <cellStyle name="Обычный 20 5" xfId="745"/>
    <cellStyle name="Обычный 21" xfId="746"/>
    <cellStyle name="Обычный 21 2" xfId="747"/>
    <cellStyle name="Обычный 21 2 2" xfId="748"/>
    <cellStyle name="Обычный 21 2 3" xfId="749"/>
    <cellStyle name="Обычный 21 2 4" xfId="750"/>
    <cellStyle name="Обычный 21 3" xfId="751"/>
    <cellStyle name="Обычный 21 4" xfId="752"/>
    <cellStyle name="Обычный 21 5" xfId="753"/>
    <cellStyle name="Обычный 22" xfId="754"/>
    <cellStyle name="Обычный 22 2" xfId="755"/>
    <cellStyle name="Обычный 22 2 2" xfId="756"/>
    <cellStyle name="Обычный 22 2 3" xfId="757"/>
    <cellStyle name="Обычный 22 2 4" xfId="758"/>
    <cellStyle name="Обычный 22 3" xfId="759"/>
    <cellStyle name="Обычный 22 4" xfId="760"/>
    <cellStyle name="Обычный 22 5" xfId="761"/>
    <cellStyle name="Обычный 23" xfId="762"/>
    <cellStyle name="Обычный 23 2" xfId="763"/>
    <cellStyle name="Обычный 23 2 2" xfId="764"/>
    <cellStyle name="Обычный 23 2 3" xfId="765"/>
    <cellStyle name="Обычный 23 2 4" xfId="766"/>
    <cellStyle name="Обычный 23 3" xfId="767"/>
    <cellStyle name="Обычный 23 4" xfId="768"/>
    <cellStyle name="Обычный 23 5" xfId="769"/>
    <cellStyle name="Обычный 24" xfId="770"/>
    <cellStyle name="Обычный 24 2" xfId="771"/>
    <cellStyle name="Обычный 24 2 2" xfId="772"/>
    <cellStyle name="Обычный 24 2 3" xfId="773"/>
    <cellStyle name="Обычный 24 2 4" xfId="774"/>
    <cellStyle name="Обычный 24 3" xfId="775"/>
    <cellStyle name="Обычный 24 4" xfId="776"/>
    <cellStyle name="Обычный 24 5" xfId="777"/>
    <cellStyle name="Обычный 25" xfId="778"/>
    <cellStyle name="Обычный 25 2" xfId="779"/>
    <cellStyle name="Обычный 25 2 2" xfId="780"/>
    <cellStyle name="Обычный 25 2 3" xfId="781"/>
    <cellStyle name="Обычный 25 2 4" xfId="782"/>
    <cellStyle name="Обычный 25 3" xfId="783"/>
    <cellStyle name="Обычный 25 4" xfId="784"/>
    <cellStyle name="Обычный 25 5" xfId="785"/>
    <cellStyle name="Обычный 26" xfId="786"/>
    <cellStyle name="Обычный 26 2" xfId="787"/>
    <cellStyle name="Обычный 26 2 2" xfId="788"/>
    <cellStyle name="Обычный 26 2 3" xfId="789"/>
    <cellStyle name="Обычный 26 2 4" xfId="790"/>
    <cellStyle name="Обычный 26 3" xfId="791"/>
    <cellStyle name="Обычный 26 4" xfId="792"/>
    <cellStyle name="Обычный 26 5" xfId="793"/>
    <cellStyle name="Обычный 27" xfId="794"/>
    <cellStyle name="Обычный 27 2" xfId="795"/>
    <cellStyle name="Обычный 27 2 2" xfId="796"/>
    <cellStyle name="Обычный 27 2 3" xfId="797"/>
    <cellStyle name="Обычный 27 2 4" xfId="798"/>
    <cellStyle name="Обычный 27 3" xfId="799"/>
    <cellStyle name="Обычный 27 4" xfId="800"/>
    <cellStyle name="Обычный 27 5" xfId="801"/>
    <cellStyle name="Обычный 28" xfId="802"/>
    <cellStyle name="Обычный 28 2" xfId="803"/>
    <cellStyle name="Обычный 28 2 2" xfId="804"/>
    <cellStyle name="Обычный 28 2 3" xfId="805"/>
    <cellStyle name="Обычный 28 2 4" xfId="806"/>
    <cellStyle name="Обычный 28 3" xfId="807"/>
    <cellStyle name="Обычный 28 4" xfId="808"/>
    <cellStyle name="Обычный 28 5" xfId="809"/>
    <cellStyle name="Обычный 29" xfId="810"/>
    <cellStyle name="Обычный 29 2" xfId="811"/>
    <cellStyle name="Обычный 29 2 2" xfId="812"/>
    <cellStyle name="Обычный 29 2 3" xfId="813"/>
    <cellStyle name="Обычный 29 2 4" xfId="814"/>
    <cellStyle name="Обычный 29 3" xfId="815"/>
    <cellStyle name="Обычный 29 4" xfId="816"/>
    <cellStyle name="Обычный 29 5" xfId="817"/>
    <cellStyle name="Обычный 3" xfId="818"/>
    <cellStyle name="Обычный 3 10" xfId="819"/>
    <cellStyle name="Обычный 3 10 10" xfId="820"/>
    <cellStyle name="Обычный 3 10 10 2" xfId="821"/>
    <cellStyle name="Обычный 3 10 10 2 2" xfId="822"/>
    <cellStyle name="Обычный 3 10 10 2 3" xfId="823"/>
    <cellStyle name="Обычный 3 10 10 2 4" xfId="824"/>
    <cellStyle name="Обычный 3 10 10 3" xfId="825"/>
    <cellStyle name="Обычный 3 10 10 4" xfId="826"/>
    <cellStyle name="Обычный 3 10 10 5" xfId="827"/>
    <cellStyle name="Обычный 3 10 11" xfId="828"/>
    <cellStyle name="Обычный 3 10 11 2" xfId="829"/>
    <cellStyle name="Обычный 3 10 11 2 2" xfId="830"/>
    <cellStyle name="Обычный 3 10 11 2 3" xfId="831"/>
    <cellStyle name="Обычный 3 10 11 2 4" xfId="832"/>
    <cellStyle name="Обычный 3 10 11 3" xfId="833"/>
    <cellStyle name="Обычный 3 10 11 4" xfId="834"/>
    <cellStyle name="Обычный 3 10 11 5" xfId="835"/>
    <cellStyle name="Обычный 3 10 12" xfId="836"/>
    <cellStyle name="Обычный 3 10 12 2" xfId="837"/>
    <cellStyle name="Обычный 3 10 12 3" xfId="838"/>
    <cellStyle name="Обычный 3 10 12 4" xfId="839"/>
    <cellStyle name="Обычный 3 10 13" xfId="840"/>
    <cellStyle name="Обычный 3 10 13 2" xfId="841"/>
    <cellStyle name="Обычный 3 10 13 3" xfId="842"/>
    <cellStyle name="Обычный 3 10 13 4" xfId="843"/>
    <cellStyle name="Обычный 3 10 14" xfId="844"/>
    <cellStyle name="Обычный 3 10 14 2" xfId="845"/>
    <cellStyle name="Обычный 3 10 14 3" xfId="846"/>
    <cellStyle name="Обычный 3 10 14 4" xfId="847"/>
    <cellStyle name="Обычный 3 10 15" xfId="848"/>
    <cellStyle name="Обычный 3 10 16" xfId="849"/>
    <cellStyle name="Обычный 3 10 17" xfId="850"/>
    <cellStyle name="Обычный 3 10 18" xfId="851"/>
    <cellStyle name="Обычный 3 10 19" xfId="852"/>
    <cellStyle name="Обычный 3 10 2" xfId="853"/>
    <cellStyle name="Обычный 3 10 2 10" xfId="854"/>
    <cellStyle name="Обычный 3 10 2 10 2" xfId="855"/>
    <cellStyle name="Обычный 3 10 2 10 3" xfId="856"/>
    <cellStyle name="Обычный 3 10 2 10 4" xfId="857"/>
    <cellStyle name="Обычный 3 10 2 11" xfId="858"/>
    <cellStyle name="Обычный 3 10 2 11 2" xfId="859"/>
    <cellStyle name="Обычный 3 10 2 11 3" xfId="860"/>
    <cellStyle name="Обычный 3 10 2 11 4" xfId="861"/>
    <cellStyle name="Обычный 3 10 2 12" xfId="862"/>
    <cellStyle name="Обычный 3 10 2 12 2" xfId="863"/>
    <cellStyle name="Обычный 3 10 2 12 3" xfId="864"/>
    <cellStyle name="Обычный 3 10 2 12 4" xfId="865"/>
    <cellStyle name="Обычный 3 10 2 13" xfId="866"/>
    <cellStyle name="Обычный 3 10 2 14" xfId="867"/>
    <cellStyle name="Обычный 3 10 2 15" xfId="868"/>
    <cellStyle name="Обычный 3 10 2 16" xfId="869"/>
    <cellStyle name="Обычный 3 10 2 17" xfId="870"/>
    <cellStyle name="Обычный 3 10 2 2" xfId="871"/>
    <cellStyle name="Обычный 3 10 2 2 10" xfId="872"/>
    <cellStyle name="Обычный 3 10 2 2 11" xfId="873"/>
    <cellStyle name="Обычный 3 10 2 2 12" xfId="874"/>
    <cellStyle name="Обычный 3 10 2 2 2" xfId="875"/>
    <cellStyle name="Обычный 3 10 2 2 2 2" xfId="876"/>
    <cellStyle name="Обычный 3 10 2 2 2 2 2" xfId="877"/>
    <cellStyle name="Обычный 3 10 2 2 2 2 3" xfId="878"/>
    <cellStyle name="Обычный 3 10 2 2 2 2 4" xfId="879"/>
    <cellStyle name="Обычный 3 10 2 2 2 3" xfId="880"/>
    <cellStyle name="Обычный 3 10 2 2 2 3 2" xfId="881"/>
    <cellStyle name="Обычный 3 10 2 2 2 3 3" xfId="882"/>
    <cellStyle name="Обычный 3 10 2 2 2 3 4" xfId="883"/>
    <cellStyle name="Обычный 3 10 2 2 2 4" xfId="884"/>
    <cellStyle name="Обычный 3 10 2 2 2 5" xfId="885"/>
    <cellStyle name="Обычный 3 10 2 2 2 6" xfId="886"/>
    <cellStyle name="Обычный 3 10 2 2 2 7" xfId="887"/>
    <cellStyle name="Обычный 3 10 2 2 2 8" xfId="888"/>
    <cellStyle name="Обычный 3 10 2 2 3" xfId="889"/>
    <cellStyle name="Обычный 3 10 2 2 3 2" xfId="890"/>
    <cellStyle name="Обычный 3 10 2 2 3 2 2" xfId="891"/>
    <cellStyle name="Обычный 3 10 2 2 3 2 3" xfId="892"/>
    <cellStyle name="Обычный 3 10 2 2 3 2 4" xfId="893"/>
    <cellStyle name="Обычный 3 10 2 2 3 3" xfId="894"/>
    <cellStyle name="Обычный 3 10 2 2 3 4" xfId="895"/>
    <cellStyle name="Обычный 3 10 2 2 3 5" xfId="896"/>
    <cellStyle name="Обычный 3 10 2 2 4" xfId="897"/>
    <cellStyle name="Обычный 3 10 2 2 4 2" xfId="898"/>
    <cellStyle name="Обычный 3 10 2 2 4 2 2" xfId="899"/>
    <cellStyle name="Обычный 3 10 2 2 4 2 3" xfId="900"/>
    <cellStyle name="Обычный 3 10 2 2 4 2 4" xfId="901"/>
    <cellStyle name="Обычный 3 10 2 2 4 3" xfId="902"/>
    <cellStyle name="Обычный 3 10 2 2 4 4" xfId="903"/>
    <cellStyle name="Обычный 3 10 2 2 4 5" xfId="904"/>
    <cellStyle name="Обычный 3 10 2 2 5" xfId="905"/>
    <cellStyle name="Обычный 3 10 2 2 5 2" xfId="906"/>
    <cellStyle name="Обычный 3 10 2 2 5 3" xfId="907"/>
    <cellStyle name="Обычный 3 10 2 2 5 4" xfId="908"/>
    <cellStyle name="Обычный 3 10 2 2 6" xfId="909"/>
    <cellStyle name="Обычный 3 10 2 2 6 2" xfId="910"/>
    <cellStyle name="Обычный 3 10 2 2 6 3" xfId="911"/>
    <cellStyle name="Обычный 3 10 2 2 6 4" xfId="912"/>
    <cellStyle name="Обычный 3 10 2 2 7" xfId="913"/>
    <cellStyle name="Обычный 3 10 2 2 7 2" xfId="914"/>
    <cellStyle name="Обычный 3 10 2 2 7 3" xfId="915"/>
    <cellStyle name="Обычный 3 10 2 2 7 4" xfId="916"/>
    <cellStyle name="Обычный 3 10 2 2 8" xfId="917"/>
    <cellStyle name="Обычный 3 10 2 2 9" xfId="918"/>
    <cellStyle name="Обычный 3 10 2 3" xfId="919"/>
    <cellStyle name="Обычный 3 10 2 3 2" xfId="920"/>
    <cellStyle name="Обычный 3 10 2 3 2 2" xfId="921"/>
    <cellStyle name="Обычный 3 10 2 3 2 3" xfId="922"/>
    <cellStyle name="Обычный 3 10 2 3 2 4" xfId="923"/>
    <cellStyle name="Обычный 3 10 2 3 3" xfId="924"/>
    <cellStyle name="Обычный 3 10 2 3 3 2" xfId="925"/>
    <cellStyle name="Обычный 3 10 2 3 3 3" xfId="926"/>
    <cellStyle name="Обычный 3 10 2 3 3 4" xfId="927"/>
    <cellStyle name="Обычный 3 10 2 3 4" xfId="928"/>
    <cellStyle name="Обычный 3 10 2 3 5" xfId="929"/>
    <cellStyle name="Обычный 3 10 2 3 6" xfId="930"/>
    <cellStyle name="Обычный 3 10 2 3 7" xfId="931"/>
    <cellStyle name="Обычный 3 10 2 3 8" xfId="932"/>
    <cellStyle name="Обычный 3 10 2 4" xfId="933"/>
    <cellStyle name="Обычный 3 10 2 4 2" xfId="934"/>
    <cellStyle name="Обычный 3 10 2 4 2 2" xfId="935"/>
    <cellStyle name="Обычный 3 10 2 4 2 3" xfId="936"/>
    <cellStyle name="Обычный 3 10 2 4 2 4" xfId="937"/>
    <cellStyle name="Обычный 3 10 2 4 3" xfId="938"/>
    <cellStyle name="Обычный 3 10 2 4 4" xfId="939"/>
    <cellStyle name="Обычный 3 10 2 4 5" xfId="940"/>
    <cellStyle name="Обычный 3 10 2 5" xfId="941"/>
    <cellStyle name="Обычный 3 10 2 5 2" xfId="942"/>
    <cellStyle name="Обычный 3 10 2 5 2 2" xfId="943"/>
    <cellStyle name="Обычный 3 10 2 5 2 3" xfId="944"/>
    <cellStyle name="Обычный 3 10 2 5 2 4" xfId="945"/>
    <cellStyle name="Обычный 3 10 2 5 3" xfId="946"/>
    <cellStyle name="Обычный 3 10 2 5 4" xfId="947"/>
    <cellStyle name="Обычный 3 10 2 5 5" xfId="948"/>
    <cellStyle name="Обычный 3 10 2 6" xfId="949"/>
    <cellStyle name="Обычный 3 10 2 6 2" xfId="950"/>
    <cellStyle name="Обычный 3 10 2 6 2 2" xfId="951"/>
    <cellStyle name="Обычный 3 10 2 6 2 3" xfId="952"/>
    <cellStyle name="Обычный 3 10 2 6 2 4" xfId="953"/>
    <cellStyle name="Обычный 3 10 2 6 3" xfId="954"/>
    <cellStyle name="Обычный 3 10 2 6 4" xfId="955"/>
    <cellStyle name="Обычный 3 10 2 6 5" xfId="956"/>
    <cellStyle name="Обычный 3 10 2 7" xfId="957"/>
    <cellStyle name="Обычный 3 10 2 7 2" xfId="958"/>
    <cellStyle name="Обычный 3 10 2 7 2 2" xfId="959"/>
    <cellStyle name="Обычный 3 10 2 7 2 3" xfId="960"/>
    <cellStyle name="Обычный 3 10 2 7 2 4" xfId="961"/>
    <cellStyle name="Обычный 3 10 2 7 3" xfId="962"/>
    <cellStyle name="Обычный 3 10 2 7 4" xfId="963"/>
    <cellStyle name="Обычный 3 10 2 7 5" xfId="964"/>
    <cellStyle name="Обычный 3 10 2 8" xfId="965"/>
    <cellStyle name="Обычный 3 10 2 8 2" xfId="966"/>
    <cellStyle name="Обычный 3 10 2 8 2 2" xfId="967"/>
    <cellStyle name="Обычный 3 10 2 8 2 3" xfId="968"/>
    <cellStyle name="Обычный 3 10 2 8 2 4" xfId="969"/>
    <cellStyle name="Обычный 3 10 2 8 3" xfId="970"/>
    <cellStyle name="Обычный 3 10 2 8 4" xfId="971"/>
    <cellStyle name="Обычный 3 10 2 8 5" xfId="972"/>
    <cellStyle name="Обычный 3 10 2 9" xfId="973"/>
    <cellStyle name="Обычный 3 10 2 9 2" xfId="974"/>
    <cellStyle name="Обычный 3 10 2 9 2 2" xfId="975"/>
    <cellStyle name="Обычный 3 10 2 9 2 3" xfId="976"/>
    <cellStyle name="Обычный 3 10 2 9 2 4" xfId="977"/>
    <cellStyle name="Обычный 3 10 2 9 3" xfId="978"/>
    <cellStyle name="Обычный 3 10 2 9 4" xfId="979"/>
    <cellStyle name="Обычный 3 10 2 9 5" xfId="980"/>
    <cellStyle name="Обычный 3 10 3" xfId="981"/>
    <cellStyle name="Обычный 3 10 3 10" xfId="982"/>
    <cellStyle name="Обычный 3 10 3 11" xfId="983"/>
    <cellStyle name="Обычный 3 10 3 12" xfId="984"/>
    <cellStyle name="Обычный 3 10 3 13" xfId="985"/>
    <cellStyle name="Обычный 3 10 3 2" xfId="986"/>
    <cellStyle name="Обычный 3 10 3 2 2" xfId="987"/>
    <cellStyle name="Обычный 3 10 3 2 2 2" xfId="988"/>
    <cellStyle name="Обычный 3 10 3 2 2 3" xfId="989"/>
    <cellStyle name="Обычный 3 10 3 2 2 4" xfId="990"/>
    <cellStyle name="Обычный 3 10 3 2 3" xfId="991"/>
    <cellStyle name="Обычный 3 10 3 2 3 2" xfId="992"/>
    <cellStyle name="Обычный 3 10 3 2 3 3" xfId="993"/>
    <cellStyle name="Обычный 3 10 3 2 3 4" xfId="994"/>
    <cellStyle name="Обычный 3 10 3 2 4" xfId="995"/>
    <cellStyle name="Обычный 3 10 3 2 5" xfId="996"/>
    <cellStyle name="Обычный 3 10 3 2 6" xfId="997"/>
    <cellStyle name="Обычный 3 10 3 2 7" xfId="998"/>
    <cellStyle name="Обычный 3 10 3 2 8" xfId="999"/>
    <cellStyle name="Обычный 3 10 3 3" xfId="1000"/>
    <cellStyle name="Обычный 3 10 3 3 2" xfId="1001"/>
    <cellStyle name="Обычный 3 10 3 3 2 2" xfId="1002"/>
    <cellStyle name="Обычный 3 10 3 3 2 3" xfId="1003"/>
    <cellStyle name="Обычный 3 10 3 3 2 4" xfId="1004"/>
    <cellStyle name="Обычный 3 10 3 3 3" xfId="1005"/>
    <cellStyle name="Обычный 3 10 3 3 4" xfId="1006"/>
    <cellStyle name="Обычный 3 10 3 3 5" xfId="1007"/>
    <cellStyle name="Обычный 3 10 3 4" xfId="1008"/>
    <cellStyle name="Обычный 3 10 3 4 2" xfId="1009"/>
    <cellStyle name="Обычный 3 10 3 4 2 2" xfId="1010"/>
    <cellStyle name="Обычный 3 10 3 4 2 3" xfId="1011"/>
    <cellStyle name="Обычный 3 10 3 4 2 4" xfId="1012"/>
    <cellStyle name="Обычный 3 10 3 4 3" xfId="1013"/>
    <cellStyle name="Обычный 3 10 3 4 4" xfId="1014"/>
    <cellStyle name="Обычный 3 10 3 4 5" xfId="1015"/>
    <cellStyle name="Обычный 3 10 3 5" xfId="1016"/>
    <cellStyle name="Обычный 3 10 3 5 2" xfId="1017"/>
    <cellStyle name="Обычный 3 10 3 5 2 2" xfId="1018"/>
    <cellStyle name="Обычный 3 10 3 5 2 3" xfId="1019"/>
    <cellStyle name="Обычный 3 10 3 5 2 4" xfId="1020"/>
    <cellStyle name="Обычный 3 10 3 5 3" xfId="1021"/>
    <cellStyle name="Обычный 3 10 3 5 4" xfId="1022"/>
    <cellStyle name="Обычный 3 10 3 5 5" xfId="1023"/>
    <cellStyle name="Обычный 3 10 3 6" xfId="1024"/>
    <cellStyle name="Обычный 3 10 3 6 2" xfId="1025"/>
    <cellStyle name="Обычный 3 10 3 6 3" xfId="1026"/>
    <cellStyle name="Обычный 3 10 3 6 4" xfId="1027"/>
    <cellStyle name="Обычный 3 10 3 7" xfId="1028"/>
    <cellStyle name="Обычный 3 10 3 7 2" xfId="1029"/>
    <cellStyle name="Обычный 3 10 3 7 3" xfId="1030"/>
    <cellStyle name="Обычный 3 10 3 7 4" xfId="1031"/>
    <cellStyle name="Обычный 3 10 3 8" xfId="1032"/>
    <cellStyle name="Обычный 3 10 3 8 2" xfId="1033"/>
    <cellStyle name="Обычный 3 10 3 8 3" xfId="1034"/>
    <cellStyle name="Обычный 3 10 3 8 4" xfId="1035"/>
    <cellStyle name="Обычный 3 10 3 9" xfId="1036"/>
    <cellStyle name="Обычный 3 10 4" xfId="1037"/>
    <cellStyle name="Обычный 3 10 4 10" xfId="1038"/>
    <cellStyle name="Обычный 3 10 4 11" xfId="1039"/>
    <cellStyle name="Обычный 3 10 4 12" xfId="1040"/>
    <cellStyle name="Обычный 3 10 4 2" xfId="1041"/>
    <cellStyle name="Обычный 3 10 4 2 2" xfId="1042"/>
    <cellStyle name="Обычный 3 10 4 2 2 2" xfId="1043"/>
    <cellStyle name="Обычный 3 10 4 2 2 3" xfId="1044"/>
    <cellStyle name="Обычный 3 10 4 2 2 4" xfId="1045"/>
    <cellStyle name="Обычный 3 10 4 2 3" xfId="1046"/>
    <cellStyle name="Обычный 3 10 4 2 3 2" xfId="1047"/>
    <cellStyle name="Обычный 3 10 4 2 3 3" xfId="1048"/>
    <cellStyle name="Обычный 3 10 4 2 3 4" xfId="1049"/>
    <cellStyle name="Обычный 3 10 4 2 4" xfId="1050"/>
    <cellStyle name="Обычный 3 10 4 2 5" xfId="1051"/>
    <cellStyle name="Обычный 3 10 4 2 6" xfId="1052"/>
    <cellStyle name="Обычный 3 10 4 2 7" xfId="1053"/>
    <cellStyle name="Обычный 3 10 4 2 8" xfId="1054"/>
    <cellStyle name="Обычный 3 10 4 3" xfId="1055"/>
    <cellStyle name="Обычный 3 10 4 3 2" xfId="1056"/>
    <cellStyle name="Обычный 3 10 4 3 2 2" xfId="1057"/>
    <cellStyle name="Обычный 3 10 4 3 2 3" xfId="1058"/>
    <cellStyle name="Обычный 3 10 4 3 2 4" xfId="1059"/>
    <cellStyle name="Обычный 3 10 4 3 3" xfId="1060"/>
    <cellStyle name="Обычный 3 10 4 3 4" xfId="1061"/>
    <cellStyle name="Обычный 3 10 4 3 5" xfId="1062"/>
    <cellStyle name="Обычный 3 10 4 4" xfId="1063"/>
    <cellStyle name="Обычный 3 10 4 4 2" xfId="1064"/>
    <cellStyle name="Обычный 3 10 4 4 2 2" xfId="1065"/>
    <cellStyle name="Обычный 3 10 4 4 2 3" xfId="1066"/>
    <cellStyle name="Обычный 3 10 4 4 2 4" xfId="1067"/>
    <cellStyle name="Обычный 3 10 4 4 3" xfId="1068"/>
    <cellStyle name="Обычный 3 10 4 4 4" xfId="1069"/>
    <cellStyle name="Обычный 3 10 4 4 5" xfId="1070"/>
    <cellStyle name="Обычный 3 10 4 5" xfId="1071"/>
    <cellStyle name="Обычный 3 10 4 5 2" xfId="1072"/>
    <cellStyle name="Обычный 3 10 4 5 3" xfId="1073"/>
    <cellStyle name="Обычный 3 10 4 5 4" xfId="1074"/>
    <cellStyle name="Обычный 3 10 4 6" xfId="1075"/>
    <cellStyle name="Обычный 3 10 4 6 2" xfId="1076"/>
    <cellStyle name="Обычный 3 10 4 6 3" xfId="1077"/>
    <cellStyle name="Обычный 3 10 4 6 4" xfId="1078"/>
    <cellStyle name="Обычный 3 10 4 7" xfId="1079"/>
    <cellStyle name="Обычный 3 10 4 7 2" xfId="1080"/>
    <cellStyle name="Обычный 3 10 4 7 3" xfId="1081"/>
    <cellStyle name="Обычный 3 10 4 7 4" xfId="1082"/>
    <cellStyle name="Обычный 3 10 4 8" xfId="1083"/>
    <cellStyle name="Обычный 3 10 4 9" xfId="1084"/>
    <cellStyle name="Обычный 3 10 5" xfId="1085"/>
    <cellStyle name="Обычный 3 10 5 2" xfId="1086"/>
    <cellStyle name="Обычный 3 10 5 2 2" xfId="1087"/>
    <cellStyle name="Обычный 3 10 5 2 3" xfId="1088"/>
    <cellStyle name="Обычный 3 10 5 2 4" xfId="1089"/>
    <cellStyle name="Обычный 3 10 5 3" xfId="1090"/>
    <cellStyle name="Обычный 3 10 5 3 2" xfId="1091"/>
    <cellStyle name="Обычный 3 10 5 3 3" xfId="1092"/>
    <cellStyle name="Обычный 3 10 5 3 4" xfId="1093"/>
    <cellStyle name="Обычный 3 10 5 4" xfId="1094"/>
    <cellStyle name="Обычный 3 10 5 5" xfId="1095"/>
    <cellStyle name="Обычный 3 10 5 6" xfId="1096"/>
    <cellStyle name="Обычный 3 10 5 7" xfId="1097"/>
    <cellStyle name="Обычный 3 10 5 8" xfId="1098"/>
    <cellStyle name="Обычный 3 10 6" xfId="1099"/>
    <cellStyle name="Обычный 3 10 6 2" xfId="1100"/>
    <cellStyle name="Обычный 3 10 6 2 2" xfId="1101"/>
    <cellStyle name="Обычный 3 10 6 2 3" xfId="1102"/>
    <cellStyle name="Обычный 3 10 6 2 4" xfId="1103"/>
    <cellStyle name="Обычный 3 10 6 3" xfId="1104"/>
    <cellStyle name="Обычный 3 10 6 4" xfId="1105"/>
    <cellStyle name="Обычный 3 10 6 5" xfId="1106"/>
    <cellStyle name="Обычный 3 10 7" xfId="1107"/>
    <cellStyle name="Обычный 3 10 7 2" xfId="1108"/>
    <cellStyle name="Обычный 3 10 7 2 2" xfId="1109"/>
    <cellStyle name="Обычный 3 10 7 2 3" xfId="1110"/>
    <cellStyle name="Обычный 3 10 7 2 4" xfId="1111"/>
    <cellStyle name="Обычный 3 10 7 3" xfId="1112"/>
    <cellStyle name="Обычный 3 10 7 4" xfId="1113"/>
    <cellStyle name="Обычный 3 10 7 5" xfId="1114"/>
    <cellStyle name="Обычный 3 10 8" xfId="1115"/>
    <cellStyle name="Обычный 3 10 8 2" xfId="1116"/>
    <cellStyle name="Обычный 3 10 8 2 2" xfId="1117"/>
    <cellStyle name="Обычный 3 10 8 2 3" xfId="1118"/>
    <cellStyle name="Обычный 3 10 8 2 4" xfId="1119"/>
    <cellStyle name="Обычный 3 10 8 3" xfId="1120"/>
    <cellStyle name="Обычный 3 10 8 4" xfId="1121"/>
    <cellStyle name="Обычный 3 10 8 5" xfId="1122"/>
    <cellStyle name="Обычный 3 10 9" xfId="1123"/>
    <cellStyle name="Обычный 3 10 9 2" xfId="1124"/>
    <cellStyle name="Обычный 3 10 9 2 2" xfId="1125"/>
    <cellStyle name="Обычный 3 10 9 2 3" xfId="1126"/>
    <cellStyle name="Обычный 3 10 9 2 4" xfId="1127"/>
    <cellStyle name="Обычный 3 10 9 3" xfId="1128"/>
    <cellStyle name="Обычный 3 10 9 4" xfId="1129"/>
    <cellStyle name="Обычный 3 10 9 5" xfId="1130"/>
    <cellStyle name="Обычный 3 11" xfId="1131"/>
    <cellStyle name="Обычный 3 11 10" xfId="1132"/>
    <cellStyle name="Обычный 3 11 10 2" xfId="1133"/>
    <cellStyle name="Обычный 3 11 10 2 2" xfId="1134"/>
    <cellStyle name="Обычный 3 11 10 2 3" xfId="1135"/>
    <cellStyle name="Обычный 3 11 10 2 4" xfId="1136"/>
    <cellStyle name="Обычный 3 11 10 3" xfId="1137"/>
    <cellStyle name="Обычный 3 11 10 4" xfId="1138"/>
    <cellStyle name="Обычный 3 11 10 5" xfId="1139"/>
    <cellStyle name="Обычный 3 11 11" xfId="1140"/>
    <cellStyle name="Обычный 3 11 11 2" xfId="1141"/>
    <cellStyle name="Обычный 3 11 11 2 2" xfId="1142"/>
    <cellStyle name="Обычный 3 11 11 2 3" xfId="1143"/>
    <cellStyle name="Обычный 3 11 11 2 4" xfId="1144"/>
    <cellStyle name="Обычный 3 11 11 3" xfId="1145"/>
    <cellStyle name="Обычный 3 11 11 4" xfId="1146"/>
    <cellStyle name="Обычный 3 11 11 5" xfId="1147"/>
    <cellStyle name="Обычный 3 11 12" xfId="1148"/>
    <cellStyle name="Обычный 3 11 12 2" xfId="1149"/>
    <cellStyle name="Обычный 3 11 12 3" xfId="1150"/>
    <cellStyle name="Обычный 3 11 12 4" xfId="1151"/>
    <cellStyle name="Обычный 3 11 13" xfId="1152"/>
    <cellStyle name="Обычный 3 11 13 2" xfId="1153"/>
    <cellStyle name="Обычный 3 11 13 3" xfId="1154"/>
    <cellStyle name="Обычный 3 11 13 4" xfId="1155"/>
    <cellStyle name="Обычный 3 11 14" xfId="1156"/>
    <cellStyle name="Обычный 3 11 14 2" xfId="1157"/>
    <cellStyle name="Обычный 3 11 14 3" xfId="1158"/>
    <cellStyle name="Обычный 3 11 14 4" xfId="1159"/>
    <cellStyle name="Обычный 3 11 15" xfId="1160"/>
    <cellStyle name="Обычный 3 11 16" xfId="1161"/>
    <cellStyle name="Обычный 3 11 17" xfId="1162"/>
    <cellStyle name="Обычный 3 11 18" xfId="1163"/>
    <cellStyle name="Обычный 3 11 19" xfId="1164"/>
    <cellStyle name="Обычный 3 11 2" xfId="1165"/>
    <cellStyle name="Обычный 3 11 2 10" xfId="1166"/>
    <cellStyle name="Обычный 3 11 2 10 2" xfId="1167"/>
    <cellStyle name="Обычный 3 11 2 10 3" xfId="1168"/>
    <cellStyle name="Обычный 3 11 2 10 4" xfId="1169"/>
    <cellStyle name="Обычный 3 11 2 11" xfId="1170"/>
    <cellStyle name="Обычный 3 11 2 11 2" xfId="1171"/>
    <cellStyle name="Обычный 3 11 2 11 3" xfId="1172"/>
    <cellStyle name="Обычный 3 11 2 11 4" xfId="1173"/>
    <cellStyle name="Обычный 3 11 2 12" xfId="1174"/>
    <cellStyle name="Обычный 3 11 2 12 2" xfId="1175"/>
    <cellStyle name="Обычный 3 11 2 12 3" xfId="1176"/>
    <cellStyle name="Обычный 3 11 2 12 4" xfId="1177"/>
    <cellStyle name="Обычный 3 11 2 13" xfId="1178"/>
    <cellStyle name="Обычный 3 11 2 14" xfId="1179"/>
    <cellStyle name="Обычный 3 11 2 15" xfId="1180"/>
    <cellStyle name="Обычный 3 11 2 16" xfId="1181"/>
    <cellStyle name="Обычный 3 11 2 17" xfId="1182"/>
    <cellStyle name="Обычный 3 11 2 2" xfId="1183"/>
    <cellStyle name="Обычный 3 11 2 2 10" xfId="1184"/>
    <cellStyle name="Обычный 3 11 2 2 11" xfId="1185"/>
    <cellStyle name="Обычный 3 11 2 2 12" xfId="1186"/>
    <cellStyle name="Обычный 3 11 2 2 2" xfId="1187"/>
    <cellStyle name="Обычный 3 11 2 2 2 2" xfId="1188"/>
    <cellStyle name="Обычный 3 11 2 2 2 2 2" xfId="1189"/>
    <cellStyle name="Обычный 3 11 2 2 2 2 3" xfId="1190"/>
    <cellStyle name="Обычный 3 11 2 2 2 2 4" xfId="1191"/>
    <cellStyle name="Обычный 3 11 2 2 2 3" xfId="1192"/>
    <cellStyle name="Обычный 3 11 2 2 2 3 2" xfId="1193"/>
    <cellStyle name="Обычный 3 11 2 2 2 3 3" xfId="1194"/>
    <cellStyle name="Обычный 3 11 2 2 2 3 4" xfId="1195"/>
    <cellStyle name="Обычный 3 11 2 2 2 4" xfId="1196"/>
    <cellStyle name="Обычный 3 11 2 2 2 5" xfId="1197"/>
    <cellStyle name="Обычный 3 11 2 2 2 6" xfId="1198"/>
    <cellStyle name="Обычный 3 11 2 2 2 7" xfId="1199"/>
    <cellStyle name="Обычный 3 11 2 2 2 8" xfId="1200"/>
    <cellStyle name="Обычный 3 11 2 2 3" xfId="1201"/>
    <cellStyle name="Обычный 3 11 2 2 3 2" xfId="1202"/>
    <cellStyle name="Обычный 3 11 2 2 3 2 2" xfId="1203"/>
    <cellStyle name="Обычный 3 11 2 2 3 2 3" xfId="1204"/>
    <cellStyle name="Обычный 3 11 2 2 3 2 4" xfId="1205"/>
    <cellStyle name="Обычный 3 11 2 2 3 3" xfId="1206"/>
    <cellStyle name="Обычный 3 11 2 2 3 4" xfId="1207"/>
    <cellStyle name="Обычный 3 11 2 2 3 5" xfId="1208"/>
    <cellStyle name="Обычный 3 11 2 2 4" xfId="1209"/>
    <cellStyle name="Обычный 3 11 2 2 4 2" xfId="1210"/>
    <cellStyle name="Обычный 3 11 2 2 4 2 2" xfId="1211"/>
    <cellStyle name="Обычный 3 11 2 2 4 2 3" xfId="1212"/>
    <cellStyle name="Обычный 3 11 2 2 4 2 4" xfId="1213"/>
    <cellStyle name="Обычный 3 11 2 2 4 3" xfId="1214"/>
    <cellStyle name="Обычный 3 11 2 2 4 4" xfId="1215"/>
    <cellStyle name="Обычный 3 11 2 2 4 5" xfId="1216"/>
    <cellStyle name="Обычный 3 11 2 2 5" xfId="1217"/>
    <cellStyle name="Обычный 3 11 2 2 5 2" xfId="1218"/>
    <cellStyle name="Обычный 3 11 2 2 5 3" xfId="1219"/>
    <cellStyle name="Обычный 3 11 2 2 5 4" xfId="1220"/>
    <cellStyle name="Обычный 3 11 2 2 6" xfId="1221"/>
    <cellStyle name="Обычный 3 11 2 2 6 2" xfId="1222"/>
    <cellStyle name="Обычный 3 11 2 2 6 3" xfId="1223"/>
    <cellStyle name="Обычный 3 11 2 2 6 4" xfId="1224"/>
    <cellStyle name="Обычный 3 11 2 2 7" xfId="1225"/>
    <cellStyle name="Обычный 3 11 2 2 7 2" xfId="1226"/>
    <cellStyle name="Обычный 3 11 2 2 7 3" xfId="1227"/>
    <cellStyle name="Обычный 3 11 2 2 7 4" xfId="1228"/>
    <cellStyle name="Обычный 3 11 2 2 8" xfId="1229"/>
    <cellStyle name="Обычный 3 11 2 2 9" xfId="1230"/>
    <cellStyle name="Обычный 3 11 2 3" xfId="1231"/>
    <cellStyle name="Обычный 3 11 2 3 2" xfId="1232"/>
    <cellStyle name="Обычный 3 11 2 3 2 2" xfId="1233"/>
    <cellStyle name="Обычный 3 11 2 3 2 3" xfId="1234"/>
    <cellStyle name="Обычный 3 11 2 3 2 4" xfId="1235"/>
    <cellStyle name="Обычный 3 11 2 3 3" xfId="1236"/>
    <cellStyle name="Обычный 3 11 2 3 3 2" xfId="1237"/>
    <cellStyle name="Обычный 3 11 2 3 3 3" xfId="1238"/>
    <cellStyle name="Обычный 3 11 2 3 3 4" xfId="1239"/>
    <cellStyle name="Обычный 3 11 2 3 4" xfId="1240"/>
    <cellStyle name="Обычный 3 11 2 3 5" xfId="1241"/>
    <cellStyle name="Обычный 3 11 2 3 6" xfId="1242"/>
    <cellStyle name="Обычный 3 11 2 3 7" xfId="1243"/>
    <cellStyle name="Обычный 3 11 2 3 8" xfId="1244"/>
    <cellStyle name="Обычный 3 11 2 4" xfId="1245"/>
    <cellStyle name="Обычный 3 11 2 4 2" xfId="1246"/>
    <cellStyle name="Обычный 3 11 2 4 2 2" xfId="1247"/>
    <cellStyle name="Обычный 3 11 2 4 2 3" xfId="1248"/>
    <cellStyle name="Обычный 3 11 2 4 2 4" xfId="1249"/>
    <cellStyle name="Обычный 3 11 2 4 3" xfId="1250"/>
    <cellStyle name="Обычный 3 11 2 4 4" xfId="1251"/>
    <cellStyle name="Обычный 3 11 2 4 5" xfId="1252"/>
    <cellStyle name="Обычный 3 11 2 5" xfId="1253"/>
    <cellStyle name="Обычный 3 11 2 5 2" xfId="1254"/>
    <cellStyle name="Обычный 3 11 2 5 2 2" xfId="1255"/>
    <cellStyle name="Обычный 3 11 2 5 2 3" xfId="1256"/>
    <cellStyle name="Обычный 3 11 2 5 2 4" xfId="1257"/>
    <cellStyle name="Обычный 3 11 2 5 3" xfId="1258"/>
    <cellStyle name="Обычный 3 11 2 5 4" xfId="1259"/>
    <cellStyle name="Обычный 3 11 2 5 5" xfId="1260"/>
    <cellStyle name="Обычный 3 11 2 6" xfId="1261"/>
    <cellStyle name="Обычный 3 11 2 6 2" xfId="1262"/>
    <cellStyle name="Обычный 3 11 2 6 2 2" xfId="1263"/>
    <cellStyle name="Обычный 3 11 2 6 2 3" xfId="1264"/>
    <cellStyle name="Обычный 3 11 2 6 2 4" xfId="1265"/>
    <cellStyle name="Обычный 3 11 2 6 3" xfId="1266"/>
    <cellStyle name="Обычный 3 11 2 6 4" xfId="1267"/>
    <cellStyle name="Обычный 3 11 2 6 5" xfId="1268"/>
    <cellStyle name="Обычный 3 11 2 7" xfId="1269"/>
    <cellStyle name="Обычный 3 11 2 7 2" xfId="1270"/>
    <cellStyle name="Обычный 3 11 2 7 2 2" xfId="1271"/>
    <cellStyle name="Обычный 3 11 2 7 2 3" xfId="1272"/>
    <cellStyle name="Обычный 3 11 2 7 2 4" xfId="1273"/>
    <cellStyle name="Обычный 3 11 2 7 3" xfId="1274"/>
    <cellStyle name="Обычный 3 11 2 7 4" xfId="1275"/>
    <cellStyle name="Обычный 3 11 2 7 5" xfId="1276"/>
    <cellStyle name="Обычный 3 11 2 8" xfId="1277"/>
    <cellStyle name="Обычный 3 11 2 8 2" xfId="1278"/>
    <cellStyle name="Обычный 3 11 2 8 2 2" xfId="1279"/>
    <cellStyle name="Обычный 3 11 2 8 2 3" xfId="1280"/>
    <cellStyle name="Обычный 3 11 2 8 2 4" xfId="1281"/>
    <cellStyle name="Обычный 3 11 2 8 3" xfId="1282"/>
    <cellStyle name="Обычный 3 11 2 8 4" xfId="1283"/>
    <cellStyle name="Обычный 3 11 2 8 5" xfId="1284"/>
    <cellStyle name="Обычный 3 11 2 9" xfId="1285"/>
    <cellStyle name="Обычный 3 11 2 9 2" xfId="1286"/>
    <cellStyle name="Обычный 3 11 2 9 2 2" xfId="1287"/>
    <cellStyle name="Обычный 3 11 2 9 2 3" xfId="1288"/>
    <cellStyle name="Обычный 3 11 2 9 2 4" xfId="1289"/>
    <cellStyle name="Обычный 3 11 2 9 3" xfId="1290"/>
    <cellStyle name="Обычный 3 11 2 9 4" xfId="1291"/>
    <cellStyle name="Обычный 3 11 2 9 5" xfId="1292"/>
    <cellStyle name="Обычный 3 11 3" xfId="1293"/>
    <cellStyle name="Обычный 3 11 3 10" xfId="1294"/>
    <cellStyle name="Обычный 3 11 3 11" xfId="1295"/>
    <cellStyle name="Обычный 3 11 3 12" xfId="1296"/>
    <cellStyle name="Обычный 3 11 3 13" xfId="1297"/>
    <cellStyle name="Обычный 3 11 3 2" xfId="1298"/>
    <cellStyle name="Обычный 3 11 3 2 2" xfId="1299"/>
    <cellStyle name="Обычный 3 11 3 2 2 2" xfId="1300"/>
    <cellStyle name="Обычный 3 11 3 2 2 3" xfId="1301"/>
    <cellStyle name="Обычный 3 11 3 2 2 4" xfId="1302"/>
    <cellStyle name="Обычный 3 11 3 2 3" xfId="1303"/>
    <cellStyle name="Обычный 3 11 3 2 3 2" xfId="1304"/>
    <cellStyle name="Обычный 3 11 3 2 3 3" xfId="1305"/>
    <cellStyle name="Обычный 3 11 3 2 3 4" xfId="1306"/>
    <cellStyle name="Обычный 3 11 3 2 4" xfId="1307"/>
    <cellStyle name="Обычный 3 11 3 2 5" xfId="1308"/>
    <cellStyle name="Обычный 3 11 3 2 6" xfId="1309"/>
    <cellStyle name="Обычный 3 11 3 2 7" xfId="1310"/>
    <cellStyle name="Обычный 3 11 3 2 8" xfId="1311"/>
    <cellStyle name="Обычный 3 11 3 3" xfId="1312"/>
    <cellStyle name="Обычный 3 11 3 3 2" xfId="1313"/>
    <cellStyle name="Обычный 3 11 3 3 2 2" xfId="1314"/>
    <cellStyle name="Обычный 3 11 3 3 2 3" xfId="1315"/>
    <cellStyle name="Обычный 3 11 3 3 2 4" xfId="1316"/>
    <cellStyle name="Обычный 3 11 3 3 3" xfId="1317"/>
    <cellStyle name="Обычный 3 11 3 3 4" xfId="1318"/>
    <cellStyle name="Обычный 3 11 3 3 5" xfId="1319"/>
    <cellStyle name="Обычный 3 11 3 4" xfId="1320"/>
    <cellStyle name="Обычный 3 11 3 4 2" xfId="1321"/>
    <cellStyle name="Обычный 3 11 3 4 2 2" xfId="1322"/>
    <cellStyle name="Обычный 3 11 3 4 2 3" xfId="1323"/>
    <cellStyle name="Обычный 3 11 3 4 2 4" xfId="1324"/>
    <cellStyle name="Обычный 3 11 3 4 3" xfId="1325"/>
    <cellStyle name="Обычный 3 11 3 4 4" xfId="1326"/>
    <cellStyle name="Обычный 3 11 3 4 5" xfId="1327"/>
    <cellStyle name="Обычный 3 11 3 5" xfId="1328"/>
    <cellStyle name="Обычный 3 11 3 5 2" xfId="1329"/>
    <cellStyle name="Обычный 3 11 3 5 2 2" xfId="1330"/>
    <cellStyle name="Обычный 3 11 3 5 2 3" xfId="1331"/>
    <cellStyle name="Обычный 3 11 3 5 2 4" xfId="1332"/>
    <cellStyle name="Обычный 3 11 3 5 3" xfId="1333"/>
    <cellStyle name="Обычный 3 11 3 5 4" xfId="1334"/>
    <cellStyle name="Обычный 3 11 3 5 5" xfId="1335"/>
    <cellStyle name="Обычный 3 11 3 6" xfId="1336"/>
    <cellStyle name="Обычный 3 11 3 6 2" xfId="1337"/>
    <cellStyle name="Обычный 3 11 3 6 3" xfId="1338"/>
    <cellStyle name="Обычный 3 11 3 6 4" xfId="1339"/>
    <cellStyle name="Обычный 3 11 3 7" xfId="1340"/>
    <cellStyle name="Обычный 3 11 3 7 2" xfId="1341"/>
    <cellStyle name="Обычный 3 11 3 7 3" xfId="1342"/>
    <cellStyle name="Обычный 3 11 3 7 4" xfId="1343"/>
    <cellStyle name="Обычный 3 11 3 8" xfId="1344"/>
    <cellStyle name="Обычный 3 11 3 8 2" xfId="1345"/>
    <cellStyle name="Обычный 3 11 3 8 3" xfId="1346"/>
    <cellStyle name="Обычный 3 11 3 8 4" xfId="1347"/>
    <cellStyle name="Обычный 3 11 3 9" xfId="1348"/>
    <cellStyle name="Обычный 3 11 4" xfId="1349"/>
    <cellStyle name="Обычный 3 11 4 10" xfId="1350"/>
    <cellStyle name="Обычный 3 11 4 11" xfId="1351"/>
    <cellStyle name="Обычный 3 11 4 12" xfId="1352"/>
    <cellStyle name="Обычный 3 11 4 2" xfId="1353"/>
    <cellStyle name="Обычный 3 11 4 2 2" xfId="1354"/>
    <cellStyle name="Обычный 3 11 4 2 2 2" xfId="1355"/>
    <cellStyle name="Обычный 3 11 4 2 2 3" xfId="1356"/>
    <cellStyle name="Обычный 3 11 4 2 2 4" xfId="1357"/>
    <cellStyle name="Обычный 3 11 4 2 3" xfId="1358"/>
    <cellStyle name="Обычный 3 11 4 2 3 2" xfId="1359"/>
    <cellStyle name="Обычный 3 11 4 2 3 3" xfId="1360"/>
    <cellStyle name="Обычный 3 11 4 2 3 4" xfId="1361"/>
    <cellStyle name="Обычный 3 11 4 2 4" xfId="1362"/>
    <cellStyle name="Обычный 3 11 4 2 5" xfId="1363"/>
    <cellStyle name="Обычный 3 11 4 2 6" xfId="1364"/>
    <cellStyle name="Обычный 3 11 4 2 7" xfId="1365"/>
    <cellStyle name="Обычный 3 11 4 2 8" xfId="1366"/>
    <cellStyle name="Обычный 3 11 4 3" xfId="1367"/>
    <cellStyle name="Обычный 3 11 4 3 2" xfId="1368"/>
    <cellStyle name="Обычный 3 11 4 3 2 2" xfId="1369"/>
    <cellStyle name="Обычный 3 11 4 3 2 3" xfId="1370"/>
    <cellStyle name="Обычный 3 11 4 3 2 4" xfId="1371"/>
    <cellStyle name="Обычный 3 11 4 3 3" xfId="1372"/>
    <cellStyle name="Обычный 3 11 4 3 4" xfId="1373"/>
    <cellStyle name="Обычный 3 11 4 3 5" xfId="1374"/>
    <cellStyle name="Обычный 3 11 4 4" xfId="1375"/>
    <cellStyle name="Обычный 3 11 4 4 2" xfId="1376"/>
    <cellStyle name="Обычный 3 11 4 4 2 2" xfId="1377"/>
    <cellStyle name="Обычный 3 11 4 4 2 3" xfId="1378"/>
    <cellStyle name="Обычный 3 11 4 4 2 4" xfId="1379"/>
    <cellStyle name="Обычный 3 11 4 4 3" xfId="1380"/>
    <cellStyle name="Обычный 3 11 4 4 4" xfId="1381"/>
    <cellStyle name="Обычный 3 11 4 4 5" xfId="1382"/>
    <cellStyle name="Обычный 3 11 4 5" xfId="1383"/>
    <cellStyle name="Обычный 3 11 4 5 2" xfId="1384"/>
    <cellStyle name="Обычный 3 11 4 5 3" xfId="1385"/>
    <cellStyle name="Обычный 3 11 4 5 4" xfId="1386"/>
    <cellStyle name="Обычный 3 11 4 6" xfId="1387"/>
    <cellStyle name="Обычный 3 11 4 6 2" xfId="1388"/>
    <cellStyle name="Обычный 3 11 4 6 3" xfId="1389"/>
    <cellStyle name="Обычный 3 11 4 6 4" xfId="1390"/>
    <cellStyle name="Обычный 3 11 4 7" xfId="1391"/>
    <cellStyle name="Обычный 3 11 4 7 2" xfId="1392"/>
    <cellStyle name="Обычный 3 11 4 7 3" xfId="1393"/>
    <cellStyle name="Обычный 3 11 4 7 4" xfId="1394"/>
    <cellStyle name="Обычный 3 11 4 8" xfId="1395"/>
    <cellStyle name="Обычный 3 11 4 9" xfId="1396"/>
    <cellStyle name="Обычный 3 11 5" xfId="1397"/>
    <cellStyle name="Обычный 3 11 5 2" xfId="1398"/>
    <cellStyle name="Обычный 3 11 5 2 2" xfId="1399"/>
    <cellStyle name="Обычный 3 11 5 2 3" xfId="1400"/>
    <cellStyle name="Обычный 3 11 5 2 4" xfId="1401"/>
    <cellStyle name="Обычный 3 11 5 3" xfId="1402"/>
    <cellStyle name="Обычный 3 11 5 3 2" xfId="1403"/>
    <cellStyle name="Обычный 3 11 5 3 3" xfId="1404"/>
    <cellStyle name="Обычный 3 11 5 3 4" xfId="1405"/>
    <cellStyle name="Обычный 3 11 5 4" xfId="1406"/>
    <cellStyle name="Обычный 3 11 5 5" xfId="1407"/>
    <cellStyle name="Обычный 3 11 5 6" xfId="1408"/>
    <cellStyle name="Обычный 3 11 5 7" xfId="1409"/>
    <cellStyle name="Обычный 3 11 5 8" xfId="1410"/>
    <cellStyle name="Обычный 3 11 6" xfId="1411"/>
    <cellStyle name="Обычный 3 11 6 2" xfId="1412"/>
    <cellStyle name="Обычный 3 11 6 2 2" xfId="1413"/>
    <cellStyle name="Обычный 3 11 6 2 3" xfId="1414"/>
    <cellStyle name="Обычный 3 11 6 2 4" xfId="1415"/>
    <cellStyle name="Обычный 3 11 6 3" xfId="1416"/>
    <cellStyle name="Обычный 3 11 6 4" xfId="1417"/>
    <cellStyle name="Обычный 3 11 6 5" xfId="1418"/>
    <cellStyle name="Обычный 3 11 7" xfId="1419"/>
    <cellStyle name="Обычный 3 11 7 2" xfId="1420"/>
    <cellStyle name="Обычный 3 11 7 2 2" xfId="1421"/>
    <cellStyle name="Обычный 3 11 7 2 3" xfId="1422"/>
    <cellStyle name="Обычный 3 11 7 2 4" xfId="1423"/>
    <cellStyle name="Обычный 3 11 7 3" xfId="1424"/>
    <cellStyle name="Обычный 3 11 7 4" xfId="1425"/>
    <cellStyle name="Обычный 3 11 7 5" xfId="1426"/>
    <cellStyle name="Обычный 3 11 8" xfId="1427"/>
    <cellStyle name="Обычный 3 11 8 2" xfId="1428"/>
    <cellStyle name="Обычный 3 11 8 2 2" xfId="1429"/>
    <cellStyle name="Обычный 3 11 8 2 3" xfId="1430"/>
    <cellStyle name="Обычный 3 11 8 2 4" xfId="1431"/>
    <cellStyle name="Обычный 3 11 8 3" xfId="1432"/>
    <cellStyle name="Обычный 3 11 8 4" xfId="1433"/>
    <cellStyle name="Обычный 3 11 8 5" xfId="1434"/>
    <cellStyle name="Обычный 3 11 9" xfId="1435"/>
    <cellStyle name="Обычный 3 11 9 2" xfId="1436"/>
    <cellStyle name="Обычный 3 11 9 2 2" xfId="1437"/>
    <cellStyle name="Обычный 3 11 9 2 3" xfId="1438"/>
    <cellStyle name="Обычный 3 11 9 2 4" xfId="1439"/>
    <cellStyle name="Обычный 3 11 9 3" xfId="1440"/>
    <cellStyle name="Обычный 3 11 9 4" xfId="1441"/>
    <cellStyle name="Обычный 3 11 9 5" xfId="1442"/>
    <cellStyle name="Обычный 3 12" xfId="1443"/>
    <cellStyle name="Обычный 3 12 10" xfId="1444"/>
    <cellStyle name="Обычный 3 12 10 2" xfId="1445"/>
    <cellStyle name="Обычный 3 12 10 2 2" xfId="1446"/>
    <cellStyle name="Обычный 3 12 10 2 3" xfId="1447"/>
    <cellStyle name="Обычный 3 12 10 2 4" xfId="1448"/>
    <cellStyle name="Обычный 3 12 10 3" xfId="1449"/>
    <cellStyle name="Обычный 3 12 10 4" xfId="1450"/>
    <cellStyle name="Обычный 3 12 10 5" xfId="1451"/>
    <cellStyle name="Обычный 3 12 11" xfId="1452"/>
    <cellStyle name="Обычный 3 12 11 2" xfId="1453"/>
    <cellStyle name="Обычный 3 12 11 2 2" xfId="1454"/>
    <cellStyle name="Обычный 3 12 11 2 3" xfId="1455"/>
    <cellStyle name="Обычный 3 12 11 2 4" xfId="1456"/>
    <cellStyle name="Обычный 3 12 11 3" xfId="1457"/>
    <cellStyle name="Обычный 3 12 11 4" xfId="1458"/>
    <cellStyle name="Обычный 3 12 11 5" xfId="1459"/>
    <cellStyle name="Обычный 3 12 12" xfId="1460"/>
    <cellStyle name="Обычный 3 12 12 2" xfId="1461"/>
    <cellStyle name="Обычный 3 12 12 3" xfId="1462"/>
    <cellStyle name="Обычный 3 12 12 4" xfId="1463"/>
    <cellStyle name="Обычный 3 12 13" xfId="1464"/>
    <cellStyle name="Обычный 3 12 13 2" xfId="1465"/>
    <cellStyle name="Обычный 3 12 13 3" xfId="1466"/>
    <cellStyle name="Обычный 3 12 13 4" xfId="1467"/>
    <cellStyle name="Обычный 3 12 14" xfId="1468"/>
    <cellStyle name="Обычный 3 12 14 2" xfId="1469"/>
    <cellStyle name="Обычный 3 12 14 3" xfId="1470"/>
    <cellStyle name="Обычный 3 12 14 4" xfId="1471"/>
    <cellStyle name="Обычный 3 12 15" xfId="1472"/>
    <cellStyle name="Обычный 3 12 16" xfId="1473"/>
    <cellStyle name="Обычный 3 12 17" xfId="1474"/>
    <cellStyle name="Обычный 3 12 18" xfId="1475"/>
    <cellStyle name="Обычный 3 12 19" xfId="1476"/>
    <cellStyle name="Обычный 3 12 2" xfId="1477"/>
    <cellStyle name="Обычный 3 12 2 10" xfId="1478"/>
    <cellStyle name="Обычный 3 12 2 10 2" xfId="1479"/>
    <cellStyle name="Обычный 3 12 2 10 3" xfId="1480"/>
    <cellStyle name="Обычный 3 12 2 10 4" xfId="1481"/>
    <cellStyle name="Обычный 3 12 2 11" xfId="1482"/>
    <cellStyle name="Обычный 3 12 2 11 2" xfId="1483"/>
    <cellStyle name="Обычный 3 12 2 11 3" xfId="1484"/>
    <cellStyle name="Обычный 3 12 2 11 4" xfId="1485"/>
    <cellStyle name="Обычный 3 12 2 12" xfId="1486"/>
    <cellStyle name="Обычный 3 12 2 12 2" xfId="1487"/>
    <cellStyle name="Обычный 3 12 2 12 3" xfId="1488"/>
    <cellStyle name="Обычный 3 12 2 12 4" xfId="1489"/>
    <cellStyle name="Обычный 3 12 2 13" xfId="1490"/>
    <cellStyle name="Обычный 3 12 2 14" xfId="1491"/>
    <cellStyle name="Обычный 3 12 2 15" xfId="1492"/>
    <cellStyle name="Обычный 3 12 2 16" xfId="1493"/>
    <cellStyle name="Обычный 3 12 2 17" xfId="1494"/>
    <cellStyle name="Обычный 3 12 2 2" xfId="1495"/>
    <cellStyle name="Обычный 3 12 2 2 10" xfId="1496"/>
    <cellStyle name="Обычный 3 12 2 2 11" xfId="1497"/>
    <cellStyle name="Обычный 3 12 2 2 12" xfId="1498"/>
    <cellStyle name="Обычный 3 12 2 2 2" xfId="1499"/>
    <cellStyle name="Обычный 3 12 2 2 2 2" xfId="1500"/>
    <cellStyle name="Обычный 3 12 2 2 2 2 2" xfId="1501"/>
    <cellStyle name="Обычный 3 12 2 2 2 2 3" xfId="1502"/>
    <cellStyle name="Обычный 3 12 2 2 2 2 4" xfId="1503"/>
    <cellStyle name="Обычный 3 12 2 2 2 3" xfId="1504"/>
    <cellStyle name="Обычный 3 12 2 2 2 3 2" xfId="1505"/>
    <cellStyle name="Обычный 3 12 2 2 2 3 3" xfId="1506"/>
    <cellStyle name="Обычный 3 12 2 2 2 3 4" xfId="1507"/>
    <cellStyle name="Обычный 3 12 2 2 2 4" xfId="1508"/>
    <cellStyle name="Обычный 3 12 2 2 2 5" xfId="1509"/>
    <cellStyle name="Обычный 3 12 2 2 2 6" xfId="1510"/>
    <cellStyle name="Обычный 3 12 2 2 2 7" xfId="1511"/>
    <cellStyle name="Обычный 3 12 2 2 2 8" xfId="1512"/>
    <cellStyle name="Обычный 3 12 2 2 3" xfId="1513"/>
    <cellStyle name="Обычный 3 12 2 2 3 2" xfId="1514"/>
    <cellStyle name="Обычный 3 12 2 2 3 2 2" xfId="1515"/>
    <cellStyle name="Обычный 3 12 2 2 3 2 3" xfId="1516"/>
    <cellStyle name="Обычный 3 12 2 2 3 2 4" xfId="1517"/>
    <cellStyle name="Обычный 3 12 2 2 3 3" xfId="1518"/>
    <cellStyle name="Обычный 3 12 2 2 3 4" xfId="1519"/>
    <cellStyle name="Обычный 3 12 2 2 3 5" xfId="1520"/>
    <cellStyle name="Обычный 3 12 2 2 4" xfId="1521"/>
    <cellStyle name="Обычный 3 12 2 2 4 2" xfId="1522"/>
    <cellStyle name="Обычный 3 12 2 2 4 2 2" xfId="1523"/>
    <cellStyle name="Обычный 3 12 2 2 4 2 3" xfId="1524"/>
    <cellStyle name="Обычный 3 12 2 2 4 2 4" xfId="1525"/>
    <cellStyle name="Обычный 3 12 2 2 4 3" xfId="1526"/>
    <cellStyle name="Обычный 3 12 2 2 4 4" xfId="1527"/>
    <cellStyle name="Обычный 3 12 2 2 4 5" xfId="1528"/>
    <cellStyle name="Обычный 3 12 2 2 5" xfId="1529"/>
    <cellStyle name="Обычный 3 12 2 2 5 2" xfId="1530"/>
    <cellStyle name="Обычный 3 12 2 2 5 3" xfId="1531"/>
    <cellStyle name="Обычный 3 12 2 2 5 4" xfId="1532"/>
    <cellStyle name="Обычный 3 12 2 2 6" xfId="1533"/>
    <cellStyle name="Обычный 3 12 2 2 6 2" xfId="1534"/>
    <cellStyle name="Обычный 3 12 2 2 6 3" xfId="1535"/>
    <cellStyle name="Обычный 3 12 2 2 6 4" xfId="1536"/>
    <cellStyle name="Обычный 3 12 2 2 7" xfId="1537"/>
    <cellStyle name="Обычный 3 12 2 2 7 2" xfId="1538"/>
    <cellStyle name="Обычный 3 12 2 2 7 3" xfId="1539"/>
    <cellStyle name="Обычный 3 12 2 2 7 4" xfId="1540"/>
    <cellStyle name="Обычный 3 12 2 2 8" xfId="1541"/>
    <cellStyle name="Обычный 3 12 2 2 9" xfId="1542"/>
    <cellStyle name="Обычный 3 12 2 3" xfId="1543"/>
    <cellStyle name="Обычный 3 12 2 3 2" xfId="1544"/>
    <cellStyle name="Обычный 3 12 2 3 2 2" xfId="1545"/>
    <cellStyle name="Обычный 3 12 2 3 2 3" xfId="1546"/>
    <cellStyle name="Обычный 3 12 2 3 2 4" xfId="1547"/>
    <cellStyle name="Обычный 3 12 2 3 3" xfId="1548"/>
    <cellStyle name="Обычный 3 12 2 3 3 2" xfId="1549"/>
    <cellStyle name="Обычный 3 12 2 3 3 3" xfId="1550"/>
    <cellStyle name="Обычный 3 12 2 3 3 4" xfId="1551"/>
    <cellStyle name="Обычный 3 12 2 3 4" xfId="1552"/>
    <cellStyle name="Обычный 3 12 2 3 5" xfId="1553"/>
    <cellStyle name="Обычный 3 12 2 3 6" xfId="1554"/>
    <cellStyle name="Обычный 3 12 2 3 7" xfId="1555"/>
    <cellStyle name="Обычный 3 12 2 3 8" xfId="1556"/>
    <cellStyle name="Обычный 3 12 2 4" xfId="1557"/>
    <cellStyle name="Обычный 3 12 2 4 2" xfId="1558"/>
    <cellStyle name="Обычный 3 12 2 4 2 2" xfId="1559"/>
    <cellStyle name="Обычный 3 12 2 4 2 3" xfId="1560"/>
    <cellStyle name="Обычный 3 12 2 4 2 4" xfId="1561"/>
    <cellStyle name="Обычный 3 12 2 4 3" xfId="1562"/>
    <cellStyle name="Обычный 3 12 2 4 4" xfId="1563"/>
    <cellStyle name="Обычный 3 12 2 4 5" xfId="1564"/>
    <cellStyle name="Обычный 3 12 2 5" xfId="1565"/>
    <cellStyle name="Обычный 3 12 2 5 2" xfId="1566"/>
    <cellStyle name="Обычный 3 12 2 5 2 2" xfId="1567"/>
    <cellStyle name="Обычный 3 12 2 5 2 3" xfId="1568"/>
    <cellStyle name="Обычный 3 12 2 5 2 4" xfId="1569"/>
    <cellStyle name="Обычный 3 12 2 5 3" xfId="1570"/>
    <cellStyle name="Обычный 3 12 2 5 4" xfId="1571"/>
    <cellStyle name="Обычный 3 12 2 5 5" xfId="1572"/>
    <cellStyle name="Обычный 3 12 2 6" xfId="1573"/>
    <cellStyle name="Обычный 3 12 2 6 2" xfId="1574"/>
    <cellStyle name="Обычный 3 12 2 6 2 2" xfId="1575"/>
    <cellStyle name="Обычный 3 12 2 6 2 3" xfId="1576"/>
    <cellStyle name="Обычный 3 12 2 6 2 4" xfId="1577"/>
    <cellStyle name="Обычный 3 12 2 6 3" xfId="1578"/>
    <cellStyle name="Обычный 3 12 2 6 4" xfId="1579"/>
    <cellStyle name="Обычный 3 12 2 6 5" xfId="1580"/>
    <cellStyle name="Обычный 3 12 2 7" xfId="1581"/>
    <cellStyle name="Обычный 3 12 2 7 2" xfId="1582"/>
    <cellStyle name="Обычный 3 12 2 7 2 2" xfId="1583"/>
    <cellStyle name="Обычный 3 12 2 7 2 3" xfId="1584"/>
    <cellStyle name="Обычный 3 12 2 7 2 4" xfId="1585"/>
    <cellStyle name="Обычный 3 12 2 7 3" xfId="1586"/>
    <cellStyle name="Обычный 3 12 2 7 4" xfId="1587"/>
    <cellStyle name="Обычный 3 12 2 7 5" xfId="1588"/>
    <cellStyle name="Обычный 3 12 2 8" xfId="1589"/>
    <cellStyle name="Обычный 3 12 2 8 2" xfId="1590"/>
    <cellStyle name="Обычный 3 12 2 8 2 2" xfId="1591"/>
    <cellStyle name="Обычный 3 12 2 8 2 3" xfId="1592"/>
    <cellStyle name="Обычный 3 12 2 8 2 4" xfId="1593"/>
    <cellStyle name="Обычный 3 12 2 8 3" xfId="1594"/>
    <cellStyle name="Обычный 3 12 2 8 4" xfId="1595"/>
    <cellStyle name="Обычный 3 12 2 8 5" xfId="1596"/>
    <cellStyle name="Обычный 3 12 2 9" xfId="1597"/>
    <cellStyle name="Обычный 3 12 2 9 2" xfId="1598"/>
    <cellStyle name="Обычный 3 12 2 9 2 2" xfId="1599"/>
    <cellStyle name="Обычный 3 12 2 9 2 3" xfId="1600"/>
    <cellStyle name="Обычный 3 12 2 9 2 4" xfId="1601"/>
    <cellStyle name="Обычный 3 12 2 9 3" xfId="1602"/>
    <cellStyle name="Обычный 3 12 2 9 4" xfId="1603"/>
    <cellStyle name="Обычный 3 12 2 9 5" xfId="1604"/>
    <cellStyle name="Обычный 3 12 3" xfId="1605"/>
    <cellStyle name="Обычный 3 12 3 10" xfId="1606"/>
    <cellStyle name="Обычный 3 12 3 11" xfId="1607"/>
    <cellStyle name="Обычный 3 12 3 12" xfId="1608"/>
    <cellStyle name="Обычный 3 12 3 13" xfId="1609"/>
    <cellStyle name="Обычный 3 12 3 2" xfId="1610"/>
    <cellStyle name="Обычный 3 12 3 2 2" xfId="1611"/>
    <cellStyle name="Обычный 3 12 3 2 2 2" xfId="1612"/>
    <cellStyle name="Обычный 3 12 3 2 2 3" xfId="1613"/>
    <cellStyle name="Обычный 3 12 3 2 2 4" xfId="1614"/>
    <cellStyle name="Обычный 3 12 3 2 3" xfId="1615"/>
    <cellStyle name="Обычный 3 12 3 2 3 2" xfId="1616"/>
    <cellStyle name="Обычный 3 12 3 2 3 3" xfId="1617"/>
    <cellStyle name="Обычный 3 12 3 2 3 4" xfId="1618"/>
    <cellStyle name="Обычный 3 12 3 2 4" xfId="1619"/>
    <cellStyle name="Обычный 3 12 3 2 5" xfId="1620"/>
    <cellStyle name="Обычный 3 12 3 2 6" xfId="1621"/>
    <cellStyle name="Обычный 3 12 3 2 7" xfId="1622"/>
    <cellStyle name="Обычный 3 12 3 2 8" xfId="1623"/>
    <cellStyle name="Обычный 3 12 3 3" xfId="1624"/>
    <cellStyle name="Обычный 3 12 3 3 2" xfId="1625"/>
    <cellStyle name="Обычный 3 12 3 3 2 2" xfId="1626"/>
    <cellStyle name="Обычный 3 12 3 3 2 3" xfId="1627"/>
    <cellStyle name="Обычный 3 12 3 3 2 4" xfId="1628"/>
    <cellStyle name="Обычный 3 12 3 3 3" xfId="1629"/>
    <cellStyle name="Обычный 3 12 3 3 4" xfId="1630"/>
    <cellStyle name="Обычный 3 12 3 3 5" xfId="1631"/>
    <cellStyle name="Обычный 3 12 3 4" xfId="1632"/>
    <cellStyle name="Обычный 3 12 3 4 2" xfId="1633"/>
    <cellStyle name="Обычный 3 12 3 4 2 2" xfId="1634"/>
    <cellStyle name="Обычный 3 12 3 4 2 3" xfId="1635"/>
    <cellStyle name="Обычный 3 12 3 4 2 4" xfId="1636"/>
    <cellStyle name="Обычный 3 12 3 4 3" xfId="1637"/>
    <cellStyle name="Обычный 3 12 3 4 4" xfId="1638"/>
    <cellStyle name="Обычный 3 12 3 4 5" xfId="1639"/>
    <cellStyle name="Обычный 3 12 3 5" xfId="1640"/>
    <cellStyle name="Обычный 3 12 3 5 2" xfId="1641"/>
    <cellStyle name="Обычный 3 12 3 5 2 2" xfId="1642"/>
    <cellStyle name="Обычный 3 12 3 5 2 3" xfId="1643"/>
    <cellStyle name="Обычный 3 12 3 5 2 4" xfId="1644"/>
    <cellStyle name="Обычный 3 12 3 5 3" xfId="1645"/>
    <cellStyle name="Обычный 3 12 3 5 4" xfId="1646"/>
    <cellStyle name="Обычный 3 12 3 5 5" xfId="1647"/>
    <cellStyle name="Обычный 3 12 3 6" xfId="1648"/>
    <cellStyle name="Обычный 3 12 3 6 2" xfId="1649"/>
    <cellStyle name="Обычный 3 12 3 6 3" xfId="1650"/>
    <cellStyle name="Обычный 3 12 3 6 4" xfId="1651"/>
    <cellStyle name="Обычный 3 12 3 7" xfId="1652"/>
    <cellStyle name="Обычный 3 12 3 7 2" xfId="1653"/>
    <cellStyle name="Обычный 3 12 3 7 3" xfId="1654"/>
    <cellStyle name="Обычный 3 12 3 7 4" xfId="1655"/>
    <cellStyle name="Обычный 3 12 3 8" xfId="1656"/>
    <cellStyle name="Обычный 3 12 3 8 2" xfId="1657"/>
    <cellStyle name="Обычный 3 12 3 8 3" xfId="1658"/>
    <cellStyle name="Обычный 3 12 3 8 4" xfId="1659"/>
    <cellStyle name="Обычный 3 12 3 9" xfId="1660"/>
    <cellStyle name="Обычный 3 12 4" xfId="1661"/>
    <cellStyle name="Обычный 3 12 4 10" xfId="1662"/>
    <cellStyle name="Обычный 3 12 4 11" xfId="1663"/>
    <cellStyle name="Обычный 3 12 4 12" xfId="1664"/>
    <cellStyle name="Обычный 3 12 4 2" xfId="1665"/>
    <cellStyle name="Обычный 3 12 4 2 2" xfId="1666"/>
    <cellStyle name="Обычный 3 12 4 2 2 2" xfId="1667"/>
    <cellStyle name="Обычный 3 12 4 2 2 3" xfId="1668"/>
    <cellStyle name="Обычный 3 12 4 2 2 4" xfId="1669"/>
    <cellStyle name="Обычный 3 12 4 2 3" xfId="1670"/>
    <cellStyle name="Обычный 3 12 4 2 3 2" xfId="1671"/>
    <cellStyle name="Обычный 3 12 4 2 3 3" xfId="1672"/>
    <cellStyle name="Обычный 3 12 4 2 3 4" xfId="1673"/>
    <cellStyle name="Обычный 3 12 4 2 4" xfId="1674"/>
    <cellStyle name="Обычный 3 12 4 2 5" xfId="1675"/>
    <cellStyle name="Обычный 3 12 4 2 6" xfId="1676"/>
    <cellStyle name="Обычный 3 12 4 2 7" xfId="1677"/>
    <cellStyle name="Обычный 3 12 4 2 8" xfId="1678"/>
    <cellStyle name="Обычный 3 12 4 3" xfId="1679"/>
    <cellStyle name="Обычный 3 12 4 3 2" xfId="1680"/>
    <cellStyle name="Обычный 3 12 4 3 2 2" xfId="1681"/>
    <cellStyle name="Обычный 3 12 4 3 2 3" xfId="1682"/>
    <cellStyle name="Обычный 3 12 4 3 2 4" xfId="1683"/>
    <cellStyle name="Обычный 3 12 4 3 3" xfId="1684"/>
    <cellStyle name="Обычный 3 12 4 3 4" xfId="1685"/>
    <cellStyle name="Обычный 3 12 4 3 5" xfId="1686"/>
    <cellStyle name="Обычный 3 12 4 4" xfId="1687"/>
    <cellStyle name="Обычный 3 12 4 4 2" xfId="1688"/>
    <cellStyle name="Обычный 3 12 4 4 2 2" xfId="1689"/>
    <cellStyle name="Обычный 3 12 4 4 2 3" xfId="1690"/>
    <cellStyle name="Обычный 3 12 4 4 2 4" xfId="1691"/>
    <cellStyle name="Обычный 3 12 4 4 3" xfId="1692"/>
    <cellStyle name="Обычный 3 12 4 4 4" xfId="1693"/>
    <cellStyle name="Обычный 3 12 4 4 5" xfId="1694"/>
    <cellStyle name="Обычный 3 12 4 5" xfId="1695"/>
    <cellStyle name="Обычный 3 12 4 5 2" xfId="1696"/>
    <cellStyle name="Обычный 3 12 4 5 3" xfId="1697"/>
    <cellStyle name="Обычный 3 12 4 5 4" xfId="1698"/>
    <cellStyle name="Обычный 3 12 4 6" xfId="1699"/>
    <cellStyle name="Обычный 3 12 4 6 2" xfId="1700"/>
    <cellStyle name="Обычный 3 12 4 6 3" xfId="1701"/>
    <cellStyle name="Обычный 3 12 4 6 4" xfId="1702"/>
    <cellStyle name="Обычный 3 12 4 7" xfId="1703"/>
    <cellStyle name="Обычный 3 12 4 7 2" xfId="1704"/>
    <cellStyle name="Обычный 3 12 4 7 3" xfId="1705"/>
    <cellStyle name="Обычный 3 12 4 7 4" xfId="1706"/>
    <cellStyle name="Обычный 3 12 4 8" xfId="1707"/>
    <cellStyle name="Обычный 3 12 4 9" xfId="1708"/>
    <cellStyle name="Обычный 3 12 5" xfId="1709"/>
    <cellStyle name="Обычный 3 12 5 2" xfId="1710"/>
    <cellStyle name="Обычный 3 12 5 2 2" xfId="1711"/>
    <cellStyle name="Обычный 3 12 5 2 3" xfId="1712"/>
    <cellStyle name="Обычный 3 12 5 2 4" xfId="1713"/>
    <cellStyle name="Обычный 3 12 5 3" xfId="1714"/>
    <cellStyle name="Обычный 3 12 5 3 2" xfId="1715"/>
    <cellStyle name="Обычный 3 12 5 3 3" xfId="1716"/>
    <cellStyle name="Обычный 3 12 5 3 4" xfId="1717"/>
    <cellStyle name="Обычный 3 12 5 4" xfId="1718"/>
    <cellStyle name="Обычный 3 12 5 5" xfId="1719"/>
    <cellStyle name="Обычный 3 12 5 6" xfId="1720"/>
    <cellStyle name="Обычный 3 12 5 7" xfId="1721"/>
    <cellStyle name="Обычный 3 12 5 8" xfId="1722"/>
    <cellStyle name="Обычный 3 12 6" xfId="1723"/>
    <cellStyle name="Обычный 3 12 6 2" xfId="1724"/>
    <cellStyle name="Обычный 3 12 6 2 2" xfId="1725"/>
    <cellStyle name="Обычный 3 12 6 2 3" xfId="1726"/>
    <cellStyle name="Обычный 3 12 6 2 4" xfId="1727"/>
    <cellStyle name="Обычный 3 12 6 3" xfId="1728"/>
    <cellStyle name="Обычный 3 12 6 4" xfId="1729"/>
    <cellStyle name="Обычный 3 12 6 5" xfId="1730"/>
    <cellStyle name="Обычный 3 12 7" xfId="1731"/>
    <cellStyle name="Обычный 3 12 7 2" xfId="1732"/>
    <cellStyle name="Обычный 3 12 7 2 2" xfId="1733"/>
    <cellStyle name="Обычный 3 12 7 2 3" xfId="1734"/>
    <cellStyle name="Обычный 3 12 7 2 4" xfId="1735"/>
    <cellStyle name="Обычный 3 12 7 3" xfId="1736"/>
    <cellStyle name="Обычный 3 12 7 4" xfId="1737"/>
    <cellStyle name="Обычный 3 12 7 5" xfId="1738"/>
    <cellStyle name="Обычный 3 12 8" xfId="1739"/>
    <cellStyle name="Обычный 3 12 8 2" xfId="1740"/>
    <cellStyle name="Обычный 3 12 8 2 2" xfId="1741"/>
    <cellStyle name="Обычный 3 12 8 2 3" xfId="1742"/>
    <cellStyle name="Обычный 3 12 8 2 4" xfId="1743"/>
    <cellStyle name="Обычный 3 12 8 3" xfId="1744"/>
    <cellStyle name="Обычный 3 12 8 4" xfId="1745"/>
    <cellStyle name="Обычный 3 12 8 5" xfId="1746"/>
    <cellStyle name="Обычный 3 12 9" xfId="1747"/>
    <cellStyle name="Обычный 3 12 9 2" xfId="1748"/>
    <cellStyle name="Обычный 3 12 9 2 2" xfId="1749"/>
    <cellStyle name="Обычный 3 12 9 2 3" xfId="1750"/>
    <cellStyle name="Обычный 3 12 9 2 4" xfId="1751"/>
    <cellStyle name="Обычный 3 12 9 3" xfId="1752"/>
    <cellStyle name="Обычный 3 12 9 4" xfId="1753"/>
    <cellStyle name="Обычный 3 12 9 5" xfId="1754"/>
    <cellStyle name="Обычный 3 13" xfId="1755"/>
    <cellStyle name="Обычный 3 13 10" xfId="1756"/>
    <cellStyle name="Обычный 3 13 10 2" xfId="1757"/>
    <cellStyle name="Обычный 3 13 10 2 2" xfId="1758"/>
    <cellStyle name="Обычный 3 13 10 2 3" xfId="1759"/>
    <cellStyle name="Обычный 3 13 10 2 4" xfId="1760"/>
    <cellStyle name="Обычный 3 13 10 3" xfId="1761"/>
    <cellStyle name="Обычный 3 13 10 4" xfId="1762"/>
    <cellStyle name="Обычный 3 13 10 5" xfId="1763"/>
    <cellStyle name="Обычный 3 13 11" xfId="1764"/>
    <cellStyle name="Обычный 3 13 11 2" xfId="1765"/>
    <cellStyle name="Обычный 3 13 11 2 2" xfId="1766"/>
    <cellStyle name="Обычный 3 13 11 2 3" xfId="1767"/>
    <cellStyle name="Обычный 3 13 11 2 4" xfId="1768"/>
    <cellStyle name="Обычный 3 13 11 3" xfId="1769"/>
    <cellStyle name="Обычный 3 13 11 4" xfId="1770"/>
    <cellStyle name="Обычный 3 13 11 5" xfId="1771"/>
    <cellStyle name="Обычный 3 13 12" xfId="1772"/>
    <cellStyle name="Обычный 3 13 12 2" xfId="1773"/>
    <cellStyle name="Обычный 3 13 12 3" xfId="1774"/>
    <cellStyle name="Обычный 3 13 12 4" xfId="1775"/>
    <cellStyle name="Обычный 3 13 13" xfId="1776"/>
    <cellStyle name="Обычный 3 13 13 2" xfId="1777"/>
    <cellStyle name="Обычный 3 13 13 3" xfId="1778"/>
    <cellStyle name="Обычный 3 13 13 4" xfId="1779"/>
    <cellStyle name="Обычный 3 13 14" xfId="1780"/>
    <cellStyle name="Обычный 3 13 14 2" xfId="1781"/>
    <cellStyle name="Обычный 3 13 14 3" xfId="1782"/>
    <cellStyle name="Обычный 3 13 14 4" xfId="1783"/>
    <cellStyle name="Обычный 3 13 15" xfId="1784"/>
    <cellStyle name="Обычный 3 13 16" xfId="1785"/>
    <cellStyle name="Обычный 3 13 17" xfId="1786"/>
    <cellStyle name="Обычный 3 13 18" xfId="1787"/>
    <cellStyle name="Обычный 3 13 19" xfId="1788"/>
    <cellStyle name="Обычный 3 13 2" xfId="1789"/>
    <cellStyle name="Обычный 3 13 2 10" xfId="1790"/>
    <cellStyle name="Обычный 3 13 2 10 2" xfId="1791"/>
    <cellStyle name="Обычный 3 13 2 10 3" xfId="1792"/>
    <cellStyle name="Обычный 3 13 2 10 4" xfId="1793"/>
    <cellStyle name="Обычный 3 13 2 11" xfId="1794"/>
    <cellStyle name="Обычный 3 13 2 11 2" xfId="1795"/>
    <cellStyle name="Обычный 3 13 2 11 3" xfId="1796"/>
    <cellStyle name="Обычный 3 13 2 11 4" xfId="1797"/>
    <cellStyle name="Обычный 3 13 2 12" xfId="1798"/>
    <cellStyle name="Обычный 3 13 2 12 2" xfId="1799"/>
    <cellStyle name="Обычный 3 13 2 12 3" xfId="1800"/>
    <cellStyle name="Обычный 3 13 2 12 4" xfId="1801"/>
    <cellStyle name="Обычный 3 13 2 13" xfId="1802"/>
    <cellStyle name="Обычный 3 13 2 14" xfId="1803"/>
    <cellStyle name="Обычный 3 13 2 15" xfId="1804"/>
    <cellStyle name="Обычный 3 13 2 16" xfId="1805"/>
    <cellStyle name="Обычный 3 13 2 17" xfId="1806"/>
    <cellStyle name="Обычный 3 13 2 2" xfId="1807"/>
    <cellStyle name="Обычный 3 13 2 2 10" xfId="1808"/>
    <cellStyle name="Обычный 3 13 2 2 11" xfId="1809"/>
    <cellStyle name="Обычный 3 13 2 2 12" xfId="1810"/>
    <cellStyle name="Обычный 3 13 2 2 2" xfId="1811"/>
    <cellStyle name="Обычный 3 13 2 2 2 2" xfId="1812"/>
    <cellStyle name="Обычный 3 13 2 2 2 2 2" xfId="1813"/>
    <cellStyle name="Обычный 3 13 2 2 2 2 3" xfId="1814"/>
    <cellStyle name="Обычный 3 13 2 2 2 2 4" xfId="1815"/>
    <cellStyle name="Обычный 3 13 2 2 2 3" xfId="1816"/>
    <cellStyle name="Обычный 3 13 2 2 2 3 2" xfId="1817"/>
    <cellStyle name="Обычный 3 13 2 2 2 3 3" xfId="1818"/>
    <cellStyle name="Обычный 3 13 2 2 2 3 4" xfId="1819"/>
    <cellStyle name="Обычный 3 13 2 2 2 4" xfId="1820"/>
    <cellStyle name="Обычный 3 13 2 2 2 5" xfId="1821"/>
    <cellStyle name="Обычный 3 13 2 2 2 6" xfId="1822"/>
    <cellStyle name="Обычный 3 13 2 2 2 7" xfId="1823"/>
    <cellStyle name="Обычный 3 13 2 2 2 8" xfId="1824"/>
    <cellStyle name="Обычный 3 13 2 2 3" xfId="1825"/>
    <cellStyle name="Обычный 3 13 2 2 3 2" xfId="1826"/>
    <cellStyle name="Обычный 3 13 2 2 3 2 2" xfId="1827"/>
    <cellStyle name="Обычный 3 13 2 2 3 2 3" xfId="1828"/>
    <cellStyle name="Обычный 3 13 2 2 3 2 4" xfId="1829"/>
    <cellStyle name="Обычный 3 13 2 2 3 3" xfId="1830"/>
    <cellStyle name="Обычный 3 13 2 2 3 4" xfId="1831"/>
    <cellStyle name="Обычный 3 13 2 2 3 5" xfId="1832"/>
    <cellStyle name="Обычный 3 13 2 2 4" xfId="1833"/>
    <cellStyle name="Обычный 3 13 2 2 4 2" xfId="1834"/>
    <cellStyle name="Обычный 3 13 2 2 4 2 2" xfId="1835"/>
    <cellStyle name="Обычный 3 13 2 2 4 2 3" xfId="1836"/>
    <cellStyle name="Обычный 3 13 2 2 4 2 4" xfId="1837"/>
    <cellStyle name="Обычный 3 13 2 2 4 3" xfId="1838"/>
    <cellStyle name="Обычный 3 13 2 2 4 4" xfId="1839"/>
    <cellStyle name="Обычный 3 13 2 2 4 5" xfId="1840"/>
    <cellStyle name="Обычный 3 13 2 2 5" xfId="1841"/>
    <cellStyle name="Обычный 3 13 2 2 5 2" xfId="1842"/>
    <cellStyle name="Обычный 3 13 2 2 5 3" xfId="1843"/>
    <cellStyle name="Обычный 3 13 2 2 5 4" xfId="1844"/>
    <cellStyle name="Обычный 3 13 2 2 6" xfId="1845"/>
    <cellStyle name="Обычный 3 13 2 2 6 2" xfId="1846"/>
    <cellStyle name="Обычный 3 13 2 2 6 3" xfId="1847"/>
    <cellStyle name="Обычный 3 13 2 2 6 4" xfId="1848"/>
    <cellStyle name="Обычный 3 13 2 2 7" xfId="1849"/>
    <cellStyle name="Обычный 3 13 2 2 7 2" xfId="1850"/>
    <cellStyle name="Обычный 3 13 2 2 7 3" xfId="1851"/>
    <cellStyle name="Обычный 3 13 2 2 7 4" xfId="1852"/>
    <cellStyle name="Обычный 3 13 2 2 8" xfId="1853"/>
    <cellStyle name="Обычный 3 13 2 2 9" xfId="1854"/>
    <cellStyle name="Обычный 3 13 2 3" xfId="1855"/>
    <cellStyle name="Обычный 3 13 2 3 2" xfId="1856"/>
    <cellStyle name="Обычный 3 13 2 3 2 2" xfId="1857"/>
    <cellStyle name="Обычный 3 13 2 3 2 3" xfId="1858"/>
    <cellStyle name="Обычный 3 13 2 3 2 4" xfId="1859"/>
    <cellStyle name="Обычный 3 13 2 3 3" xfId="1860"/>
    <cellStyle name="Обычный 3 13 2 3 3 2" xfId="1861"/>
    <cellStyle name="Обычный 3 13 2 3 3 3" xfId="1862"/>
    <cellStyle name="Обычный 3 13 2 3 3 4" xfId="1863"/>
    <cellStyle name="Обычный 3 13 2 3 4" xfId="1864"/>
    <cellStyle name="Обычный 3 13 2 3 5" xfId="1865"/>
    <cellStyle name="Обычный 3 13 2 3 6" xfId="1866"/>
    <cellStyle name="Обычный 3 13 2 3 7" xfId="1867"/>
    <cellStyle name="Обычный 3 13 2 3 8" xfId="1868"/>
    <cellStyle name="Обычный 3 13 2 4" xfId="1869"/>
    <cellStyle name="Обычный 3 13 2 4 2" xfId="1870"/>
    <cellStyle name="Обычный 3 13 2 4 2 2" xfId="1871"/>
    <cellStyle name="Обычный 3 13 2 4 2 3" xfId="1872"/>
    <cellStyle name="Обычный 3 13 2 4 2 4" xfId="1873"/>
    <cellStyle name="Обычный 3 13 2 4 3" xfId="1874"/>
    <cellStyle name="Обычный 3 13 2 4 4" xfId="1875"/>
    <cellStyle name="Обычный 3 13 2 4 5" xfId="1876"/>
    <cellStyle name="Обычный 3 13 2 5" xfId="1877"/>
    <cellStyle name="Обычный 3 13 2 5 2" xfId="1878"/>
    <cellStyle name="Обычный 3 13 2 5 2 2" xfId="1879"/>
    <cellStyle name="Обычный 3 13 2 5 2 3" xfId="1880"/>
    <cellStyle name="Обычный 3 13 2 5 2 4" xfId="1881"/>
    <cellStyle name="Обычный 3 13 2 5 3" xfId="1882"/>
    <cellStyle name="Обычный 3 13 2 5 4" xfId="1883"/>
    <cellStyle name="Обычный 3 13 2 5 5" xfId="1884"/>
    <cellStyle name="Обычный 3 13 2 6" xfId="1885"/>
    <cellStyle name="Обычный 3 13 2 6 2" xfId="1886"/>
    <cellStyle name="Обычный 3 13 2 6 2 2" xfId="1887"/>
    <cellStyle name="Обычный 3 13 2 6 2 3" xfId="1888"/>
    <cellStyle name="Обычный 3 13 2 6 2 4" xfId="1889"/>
    <cellStyle name="Обычный 3 13 2 6 3" xfId="1890"/>
    <cellStyle name="Обычный 3 13 2 6 4" xfId="1891"/>
    <cellStyle name="Обычный 3 13 2 6 5" xfId="1892"/>
    <cellStyle name="Обычный 3 13 2 7" xfId="1893"/>
    <cellStyle name="Обычный 3 13 2 7 2" xfId="1894"/>
    <cellStyle name="Обычный 3 13 2 7 2 2" xfId="1895"/>
    <cellStyle name="Обычный 3 13 2 7 2 3" xfId="1896"/>
    <cellStyle name="Обычный 3 13 2 7 2 4" xfId="1897"/>
    <cellStyle name="Обычный 3 13 2 7 3" xfId="1898"/>
    <cellStyle name="Обычный 3 13 2 7 4" xfId="1899"/>
    <cellStyle name="Обычный 3 13 2 7 5" xfId="1900"/>
    <cellStyle name="Обычный 3 13 2 8" xfId="1901"/>
    <cellStyle name="Обычный 3 13 2 8 2" xfId="1902"/>
    <cellStyle name="Обычный 3 13 2 8 2 2" xfId="1903"/>
    <cellStyle name="Обычный 3 13 2 8 2 3" xfId="1904"/>
    <cellStyle name="Обычный 3 13 2 8 2 4" xfId="1905"/>
    <cellStyle name="Обычный 3 13 2 8 3" xfId="1906"/>
    <cellStyle name="Обычный 3 13 2 8 4" xfId="1907"/>
    <cellStyle name="Обычный 3 13 2 8 5" xfId="1908"/>
    <cellStyle name="Обычный 3 13 2 9" xfId="1909"/>
    <cellStyle name="Обычный 3 13 2 9 2" xfId="1910"/>
    <cellStyle name="Обычный 3 13 2 9 2 2" xfId="1911"/>
    <cellStyle name="Обычный 3 13 2 9 2 3" xfId="1912"/>
    <cellStyle name="Обычный 3 13 2 9 2 4" xfId="1913"/>
    <cellStyle name="Обычный 3 13 2 9 3" xfId="1914"/>
    <cellStyle name="Обычный 3 13 2 9 4" xfId="1915"/>
    <cellStyle name="Обычный 3 13 2 9 5" xfId="1916"/>
    <cellStyle name="Обычный 3 13 3" xfId="1917"/>
    <cellStyle name="Обычный 3 13 3 10" xfId="1918"/>
    <cellStyle name="Обычный 3 13 3 11" xfId="1919"/>
    <cellStyle name="Обычный 3 13 3 12" xfId="1920"/>
    <cellStyle name="Обычный 3 13 3 13" xfId="1921"/>
    <cellStyle name="Обычный 3 13 3 2" xfId="1922"/>
    <cellStyle name="Обычный 3 13 3 2 2" xfId="1923"/>
    <cellStyle name="Обычный 3 13 3 2 2 2" xfId="1924"/>
    <cellStyle name="Обычный 3 13 3 2 2 3" xfId="1925"/>
    <cellStyle name="Обычный 3 13 3 2 2 4" xfId="1926"/>
    <cellStyle name="Обычный 3 13 3 2 3" xfId="1927"/>
    <cellStyle name="Обычный 3 13 3 2 3 2" xfId="1928"/>
    <cellStyle name="Обычный 3 13 3 2 3 3" xfId="1929"/>
    <cellStyle name="Обычный 3 13 3 2 3 4" xfId="1930"/>
    <cellStyle name="Обычный 3 13 3 2 4" xfId="1931"/>
    <cellStyle name="Обычный 3 13 3 2 5" xfId="1932"/>
    <cellStyle name="Обычный 3 13 3 2 6" xfId="1933"/>
    <cellStyle name="Обычный 3 13 3 2 7" xfId="1934"/>
    <cellStyle name="Обычный 3 13 3 2 8" xfId="1935"/>
    <cellStyle name="Обычный 3 13 3 3" xfId="1936"/>
    <cellStyle name="Обычный 3 13 3 3 2" xfId="1937"/>
    <cellStyle name="Обычный 3 13 3 3 2 2" xfId="1938"/>
    <cellStyle name="Обычный 3 13 3 3 2 3" xfId="1939"/>
    <cellStyle name="Обычный 3 13 3 3 2 4" xfId="1940"/>
    <cellStyle name="Обычный 3 13 3 3 3" xfId="1941"/>
    <cellStyle name="Обычный 3 13 3 3 4" xfId="1942"/>
    <cellStyle name="Обычный 3 13 3 3 5" xfId="1943"/>
    <cellStyle name="Обычный 3 13 3 4" xfId="1944"/>
    <cellStyle name="Обычный 3 13 3 4 2" xfId="1945"/>
    <cellStyle name="Обычный 3 13 3 4 2 2" xfId="1946"/>
    <cellStyle name="Обычный 3 13 3 4 2 3" xfId="1947"/>
    <cellStyle name="Обычный 3 13 3 4 2 4" xfId="1948"/>
    <cellStyle name="Обычный 3 13 3 4 3" xfId="1949"/>
    <cellStyle name="Обычный 3 13 3 4 4" xfId="1950"/>
    <cellStyle name="Обычный 3 13 3 4 5" xfId="1951"/>
    <cellStyle name="Обычный 3 13 3 5" xfId="1952"/>
    <cellStyle name="Обычный 3 13 3 5 2" xfId="1953"/>
    <cellStyle name="Обычный 3 13 3 5 2 2" xfId="1954"/>
    <cellStyle name="Обычный 3 13 3 5 2 3" xfId="1955"/>
    <cellStyle name="Обычный 3 13 3 5 2 4" xfId="1956"/>
    <cellStyle name="Обычный 3 13 3 5 3" xfId="1957"/>
    <cellStyle name="Обычный 3 13 3 5 4" xfId="1958"/>
    <cellStyle name="Обычный 3 13 3 5 5" xfId="1959"/>
    <cellStyle name="Обычный 3 13 3 6" xfId="1960"/>
    <cellStyle name="Обычный 3 13 3 6 2" xfId="1961"/>
    <cellStyle name="Обычный 3 13 3 6 3" xfId="1962"/>
    <cellStyle name="Обычный 3 13 3 6 4" xfId="1963"/>
    <cellStyle name="Обычный 3 13 3 7" xfId="1964"/>
    <cellStyle name="Обычный 3 13 3 7 2" xfId="1965"/>
    <cellStyle name="Обычный 3 13 3 7 3" xfId="1966"/>
    <cellStyle name="Обычный 3 13 3 7 4" xfId="1967"/>
    <cellStyle name="Обычный 3 13 3 8" xfId="1968"/>
    <cellStyle name="Обычный 3 13 3 8 2" xfId="1969"/>
    <cellStyle name="Обычный 3 13 3 8 3" xfId="1970"/>
    <cellStyle name="Обычный 3 13 3 8 4" xfId="1971"/>
    <cellStyle name="Обычный 3 13 3 9" xfId="1972"/>
    <cellStyle name="Обычный 3 13 4" xfId="1973"/>
    <cellStyle name="Обычный 3 13 4 10" xfId="1974"/>
    <cellStyle name="Обычный 3 13 4 11" xfId="1975"/>
    <cellStyle name="Обычный 3 13 4 12" xfId="1976"/>
    <cellStyle name="Обычный 3 13 4 2" xfId="1977"/>
    <cellStyle name="Обычный 3 13 4 2 2" xfId="1978"/>
    <cellStyle name="Обычный 3 13 4 2 2 2" xfId="1979"/>
    <cellStyle name="Обычный 3 13 4 2 2 3" xfId="1980"/>
    <cellStyle name="Обычный 3 13 4 2 2 4" xfId="1981"/>
    <cellStyle name="Обычный 3 13 4 2 3" xfId="1982"/>
    <cellStyle name="Обычный 3 13 4 2 3 2" xfId="1983"/>
    <cellStyle name="Обычный 3 13 4 2 3 3" xfId="1984"/>
    <cellStyle name="Обычный 3 13 4 2 3 4" xfId="1985"/>
    <cellStyle name="Обычный 3 13 4 2 4" xfId="1986"/>
    <cellStyle name="Обычный 3 13 4 2 5" xfId="1987"/>
    <cellStyle name="Обычный 3 13 4 2 6" xfId="1988"/>
    <cellStyle name="Обычный 3 13 4 2 7" xfId="1989"/>
    <cellStyle name="Обычный 3 13 4 2 8" xfId="1990"/>
    <cellStyle name="Обычный 3 13 4 3" xfId="1991"/>
    <cellStyle name="Обычный 3 13 4 3 2" xfId="1992"/>
    <cellStyle name="Обычный 3 13 4 3 2 2" xfId="1993"/>
    <cellStyle name="Обычный 3 13 4 3 2 3" xfId="1994"/>
    <cellStyle name="Обычный 3 13 4 3 2 4" xfId="1995"/>
    <cellStyle name="Обычный 3 13 4 3 3" xfId="1996"/>
    <cellStyle name="Обычный 3 13 4 3 4" xfId="1997"/>
    <cellStyle name="Обычный 3 13 4 3 5" xfId="1998"/>
    <cellStyle name="Обычный 3 13 4 4" xfId="1999"/>
    <cellStyle name="Обычный 3 13 4 4 2" xfId="2000"/>
    <cellStyle name="Обычный 3 13 4 4 2 2" xfId="2001"/>
    <cellStyle name="Обычный 3 13 4 4 2 3" xfId="2002"/>
    <cellStyle name="Обычный 3 13 4 4 2 4" xfId="2003"/>
    <cellStyle name="Обычный 3 13 4 4 3" xfId="2004"/>
    <cellStyle name="Обычный 3 13 4 4 4" xfId="2005"/>
    <cellStyle name="Обычный 3 13 4 4 5" xfId="2006"/>
    <cellStyle name="Обычный 3 13 4 5" xfId="2007"/>
    <cellStyle name="Обычный 3 13 4 5 2" xfId="2008"/>
    <cellStyle name="Обычный 3 13 4 5 3" xfId="2009"/>
    <cellStyle name="Обычный 3 13 4 5 4" xfId="2010"/>
    <cellStyle name="Обычный 3 13 4 6" xfId="2011"/>
    <cellStyle name="Обычный 3 13 4 6 2" xfId="2012"/>
    <cellStyle name="Обычный 3 13 4 6 3" xfId="2013"/>
    <cellStyle name="Обычный 3 13 4 6 4" xfId="2014"/>
    <cellStyle name="Обычный 3 13 4 7" xfId="2015"/>
    <cellStyle name="Обычный 3 13 4 7 2" xfId="2016"/>
    <cellStyle name="Обычный 3 13 4 7 3" xfId="2017"/>
    <cellStyle name="Обычный 3 13 4 7 4" xfId="2018"/>
    <cellStyle name="Обычный 3 13 4 8" xfId="2019"/>
    <cellStyle name="Обычный 3 13 4 9" xfId="2020"/>
    <cellStyle name="Обычный 3 13 5" xfId="2021"/>
    <cellStyle name="Обычный 3 13 5 2" xfId="2022"/>
    <cellStyle name="Обычный 3 13 5 2 2" xfId="2023"/>
    <cellStyle name="Обычный 3 13 5 2 3" xfId="2024"/>
    <cellStyle name="Обычный 3 13 5 2 4" xfId="2025"/>
    <cellStyle name="Обычный 3 13 5 3" xfId="2026"/>
    <cellStyle name="Обычный 3 13 5 3 2" xfId="2027"/>
    <cellStyle name="Обычный 3 13 5 3 3" xfId="2028"/>
    <cellStyle name="Обычный 3 13 5 3 4" xfId="2029"/>
    <cellStyle name="Обычный 3 13 5 4" xfId="2030"/>
    <cellStyle name="Обычный 3 13 5 5" xfId="2031"/>
    <cellStyle name="Обычный 3 13 5 6" xfId="2032"/>
    <cellStyle name="Обычный 3 13 5 7" xfId="2033"/>
    <cellStyle name="Обычный 3 13 5 8" xfId="2034"/>
    <cellStyle name="Обычный 3 13 6" xfId="2035"/>
    <cellStyle name="Обычный 3 13 6 2" xfId="2036"/>
    <cellStyle name="Обычный 3 13 6 2 2" xfId="2037"/>
    <cellStyle name="Обычный 3 13 6 2 3" xfId="2038"/>
    <cellStyle name="Обычный 3 13 6 2 4" xfId="2039"/>
    <cellStyle name="Обычный 3 13 6 3" xfId="2040"/>
    <cellStyle name="Обычный 3 13 6 4" xfId="2041"/>
    <cellStyle name="Обычный 3 13 6 5" xfId="2042"/>
    <cellStyle name="Обычный 3 13 7" xfId="2043"/>
    <cellStyle name="Обычный 3 13 7 2" xfId="2044"/>
    <cellStyle name="Обычный 3 13 7 2 2" xfId="2045"/>
    <cellStyle name="Обычный 3 13 7 2 3" xfId="2046"/>
    <cellStyle name="Обычный 3 13 7 2 4" xfId="2047"/>
    <cellStyle name="Обычный 3 13 7 3" xfId="2048"/>
    <cellStyle name="Обычный 3 13 7 4" xfId="2049"/>
    <cellStyle name="Обычный 3 13 7 5" xfId="2050"/>
    <cellStyle name="Обычный 3 13 8" xfId="2051"/>
    <cellStyle name="Обычный 3 13 8 2" xfId="2052"/>
    <cellStyle name="Обычный 3 13 8 2 2" xfId="2053"/>
    <cellStyle name="Обычный 3 13 8 2 3" xfId="2054"/>
    <cellStyle name="Обычный 3 13 8 2 4" xfId="2055"/>
    <cellStyle name="Обычный 3 13 8 3" xfId="2056"/>
    <cellStyle name="Обычный 3 13 8 4" xfId="2057"/>
    <cellStyle name="Обычный 3 13 8 5" xfId="2058"/>
    <cellStyle name="Обычный 3 13 9" xfId="2059"/>
    <cellStyle name="Обычный 3 13 9 2" xfId="2060"/>
    <cellStyle name="Обычный 3 13 9 2 2" xfId="2061"/>
    <cellStyle name="Обычный 3 13 9 2 3" xfId="2062"/>
    <cellStyle name="Обычный 3 13 9 2 4" xfId="2063"/>
    <cellStyle name="Обычный 3 13 9 3" xfId="2064"/>
    <cellStyle name="Обычный 3 13 9 4" xfId="2065"/>
    <cellStyle name="Обычный 3 13 9 5" xfId="2066"/>
    <cellStyle name="Обычный 3 14" xfId="2067"/>
    <cellStyle name="Обычный 3 15" xfId="2068"/>
    <cellStyle name="Обычный 3 2" xfId="2069"/>
    <cellStyle name="Обычный 3 2 10" xfId="2070"/>
    <cellStyle name="Обычный 3 2 10 2" xfId="2071"/>
    <cellStyle name="Обычный 3 2 10 2 2" xfId="2072"/>
    <cellStyle name="Обычный 3 2 10 2 3" xfId="2073"/>
    <cellStyle name="Обычный 3 2 10 2 4" xfId="2074"/>
    <cellStyle name="Обычный 3 2 10 3" xfId="2075"/>
    <cellStyle name="Обычный 3 2 10 4" xfId="2076"/>
    <cellStyle name="Обычный 3 2 10 5" xfId="2077"/>
    <cellStyle name="Обычный 3 2 11" xfId="2078"/>
    <cellStyle name="Обычный 3 2 11 2" xfId="2079"/>
    <cellStyle name="Обычный 3 2 11 2 2" xfId="2080"/>
    <cellStyle name="Обычный 3 2 11 2 3" xfId="2081"/>
    <cellStyle name="Обычный 3 2 11 2 4" xfId="2082"/>
    <cellStyle name="Обычный 3 2 11 3" xfId="2083"/>
    <cellStyle name="Обычный 3 2 11 4" xfId="2084"/>
    <cellStyle name="Обычный 3 2 11 5" xfId="2085"/>
    <cellStyle name="Обычный 3 2 12" xfId="2086"/>
    <cellStyle name="Обычный 3 2 12 2" xfId="2087"/>
    <cellStyle name="Обычный 3 2 12 3" xfId="2088"/>
    <cellStyle name="Обычный 3 2 12 4" xfId="2089"/>
    <cellStyle name="Обычный 3 2 13" xfId="2090"/>
    <cellStyle name="Обычный 3 2 13 2" xfId="2091"/>
    <cellStyle name="Обычный 3 2 13 3" xfId="2092"/>
    <cellStyle name="Обычный 3 2 13 4" xfId="2093"/>
    <cellStyle name="Обычный 3 2 14" xfId="2094"/>
    <cellStyle name="Обычный 3 2 14 2" xfId="2095"/>
    <cellStyle name="Обычный 3 2 14 3" xfId="2096"/>
    <cellStyle name="Обычный 3 2 14 4" xfId="2097"/>
    <cellStyle name="Обычный 3 2 15" xfId="2098"/>
    <cellStyle name="Обычный 3 2 16" xfId="2099"/>
    <cellStyle name="Обычный 3 2 17" xfId="2100"/>
    <cellStyle name="Обычный 3 2 18" xfId="2101"/>
    <cellStyle name="Обычный 3 2 19" xfId="2102"/>
    <cellStyle name="Обычный 3 2 2" xfId="2103"/>
    <cellStyle name="Обычный 3 2 2 10" xfId="2104"/>
    <cellStyle name="Обычный 3 2 2 10 2" xfId="2105"/>
    <cellStyle name="Обычный 3 2 2 10 3" xfId="2106"/>
    <cellStyle name="Обычный 3 2 2 10 4" xfId="2107"/>
    <cellStyle name="Обычный 3 2 2 11" xfId="2108"/>
    <cellStyle name="Обычный 3 2 2 11 2" xfId="2109"/>
    <cellStyle name="Обычный 3 2 2 11 3" xfId="2110"/>
    <cellStyle name="Обычный 3 2 2 11 4" xfId="2111"/>
    <cellStyle name="Обычный 3 2 2 12" xfId="2112"/>
    <cellStyle name="Обычный 3 2 2 12 2" xfId="2113"/>
    <cellStyle name="Обычный 3 2 2 12 3" xfId="2114"/>
    <cellStyle name="Обычный 3 2 2 12 4" xfId="2115"/>
    <cellStyle name="Обычный 3 2 2 13" xfId="2116"/>
    <cellStyle name="Обычный 3 2 2 14" xfId="2117"/>
    <cellStyle name="Обычный 3 2 2 15" xfId="2118"/>
    <cellStyle name="Обычный 3 2 2 16" xfId="2119"/>
    <cellStyle name="Обычный 3 2 2 17" xfId="2120"/>
    <cellStyle name="Обычный 3 2 2 2" xfId="2121"/>
    <cellStyle name="Обычный 3 2 2 2 10" xfId="2122"/>
    <cellStyle name="Обычный 3 2 2 2 11" xfId="2123"/>
    <cellStyle name="Обычный 3 2 2 2 12" xfId="2124"/>
    <cellStyle name="Обычный 3 2 2 2 2" xfId="2125"/>
    <cellStyle name="Обычный 3 2 2 2 2 2" xfId="2126"/>
    <cellStyle name="Обычный 3 2 2 2 2 2 2" xfId="2127"/>
    <cellStyle name="Обычный 3 2 2 2 2 2 3" xfId="2128"/>
    <cellStyle name="Обычный 3 2 2 2 2 2 4" xfId="2129"/>
    <cellStyle name="Обычный 3 2 2 2 2 3" xfId="2130"/>
    <cellStyle name="Обычный 3 2 2 2 2 3 2" xfId="2131"/>
    <cellStyle name="Обычный 3 2 2 2 2 3 3" xfId="2132"/>
    <cellStyle name="Обычный 3 2 2 2 2 3 4" xfId="2133"/>
    <cellStyle name="Обычный 3 2 2 2 2 4" xfId="2134"/>
    <cellStyle name="Обычный 3 2 2 2 2 5" xfId="2135"/>
    <cellStyle name="Обычный 3 2 2 2 2 6" xfId="2136"/>
    <cellStyle name="Обычный 3 2 2 2 2 7" xfId="2137"/>
    <cellStyle name="Обычный 3 2 2 2 2 8" xfId="2138"/>
    <cellStyle name="Обычный 3 2 2 2 3" xfId="2139"/>
    <cellStyle name="Обычный 3 2 2 2 3 2" xfId="2140"/>
    <cellStyle name="Обычный 3 2 2 2 3 2 2" xfId="2141"/>
    <cellStyle name="Обычный 3 2 2 2 3 2 3" xfId="2142"/>
    <cellStyle name="Обычный 3 2 2 2 3 2 4" xfId="2143"/>
    <cellStyle name="Обычный 3 2 2 2 3 3" xfId="2144"/>
    <cellStyle name="Обычный 3 2 2 2 3 4" xfId="2145"/>
    <cellStyle name="Обычный 3 2 2 2 3 5" xfId="2146"/>
    <cellStyle name="Обычный 3 2 2 2 4" xfId="2147"/>
    <cellStyle name="Обычный 3 2 2 2 4 2" xfId="2148"/>
    <cellStyle name="Обычный 3 2 2 2 4 2 2" xfId="2149"/>
    <cellStyle name="Обычный 3 2 2 2 4 2 3" xfId="2150"/>
    <cellStyle name="Обычный 3 2 2 2 4 2 4" xfId="2151"/>
    <cellStyle name="Обычный 3 2 2 2 4 3" xfId="2152"/>
    <cellStyle name="Обычный 3 2 2 2 4 4" xfId="2153"/>
    <cellStyle name="Обычный 3 2 2 2 4 5" xfId="2154"/>
    <cellStyle name="Обычный 3 2 2 2 5" xfId="2155"/>
    <cellStyle name="Обычный 3 2 2 2 5 2" xfId="2156"/>
    <cellStyle name="Обычный 3 2 2 2 5 3" xfId="2157"/>
    <cellStyle name="Обычный 3 2 2 2 5 4" xfId="2158"/>
    <cellStyle name="Обычный 3 2 2 2 6" xfId="2159"/>
    <cellStyle name="Обычный 3 2 2 2 6 2" xfId="2160"/>
    <cellStyle name="Обычный 3 2 2 2 6 3" xfId="2161"/>
    <cellStyle name="Обычный 3 2 2 2 6 4" xfId="2162"/>
    <cellStyle name="Обычный 3 2 2 2 7" xfId="2163"/>
    <cellStyle name="Обычный 3 2 2 2 7 2" xfId="2164"/>
    <cellStyle name="Обычный 3 2 2 2 7 3" xfId="2165"/>
    <cellStyle name="Обычный 3 2 2 2 7 4" xfId="2166"/>
    <cellStyle name="Обычный 3 2 2 2 8" xfId="2167"/>
    <cellStyle name="Обычный 3 2 2 2 9" xfId="2168"/>
    <cellStyle name="Обычный 3 2 2 3" xfId="2169"/>
    <cellStyle name="Обычный 3 2 2 3 2" xfId="2170"/>
    <cellStyle name="Обычный 3 2 2 3 2 2" xfId="2171"/>
    <cellStyle name="Обычный 3 2 2 3 2 3" xfId="2172"/>
    <cellStyle name="Обычный 3 2 2 3 2 4" xfId="2173"/>
    <cellStyle name="Обычный 3 2 2 3 3" xfId="2174"/>
    <cellStyle name="Обычный 3 2 2 3 3 2" xfId="2175"/>
    <cellStyle name="Обычный 3 2 2 3 3 3" xfId="2176"/>
    <cellStyle name="Обычный 3 2 2 3 3 4" xfId="2177"/>
    <cellStyle name="Обычный 3 2 2 3 4" xfId="2178"/>
    <cellStyle name="Обычный 3 2 2 3 5" xfId="2179"/>
    <cellStyle name="Обычный 3 2 2 3 6" xfId="2180"/>
    <cellStyle name="Обычный 3 2 2 3 7" xfId="2181"/>
    <cellStyle name="Обычный 3 2 2 3 8" xfId="2182"/>
    <cellStyle name="Обычный 3 2 2 4" xfId="2183"/>
    <cellStyle name="Обычный 3 2 2 4 2" xfId="2184"/>
    <cellStyle name="Обычный 3 2 2 4 2 2" xfId="2185"/>
    <cellStyle name="Обычный 3 2 2 4 2 3" xfId="2186"/>
    <cellStyle name="Обычный 3 2 2 4 2 4" xfId="2187"/>
    <cellStyle name="Обычный 3 2 2 4 3" xfId="2188"/>
    <cellStyle name="Обычный 3 2 2 4 4" xfId="2189"/>
    <cellStyle name="Обычный 3 2 2 4 5" xfId="2190"/>
    <cellStyle name="Обычный 3 2 2 5" xfId="2191"/>
    <cellStyle name="Обычный 3 2 2 5 2" xfId="2192"/>
    <cellStyle name="Обычный 3 2 2 5 2 2" xfId="2193"/>
    <cellStyle name="Обычный 3 2 2 5 2 3" xfId="2194"/>
    <cellStyle name="Обычный 3 2 2 5 2 4" xfId="2195"/>
    <cellStyle name="Обычный 3 2 2 5 3" xfId="2196"/>
    <cellStyle name="Обычный 3 2 2 5 4" xfId="2197"/>
    <cellStyle name="Обычный 3 2 2 5 5" xfId="2198"/>
    <cellStyle name="Обычный 3 2 2 6" xfId="2199"/>
    <cellStyle name="Обычный 3 2 2 6 2" xfId="2200"/>
    <cellStyle name="Обычный 3 2 2 6 2 2" xfId="2201"/>
    <cellStyle name="Обычный 3 2 2 6 2 3" xfId="2202"/>
    <cellStyle name="Обычный 3 2 2 6 2 4" xfId="2203"/>
    <cellStyle name="Обычный 3 2 2 6 3" xfId="2204"/>
    <cellStyle name="Обычный 3 2 2 6 4" xfId="2205"/>
    <cellStyle name="Обычный 3 2 2 6 5" xfId="2206"/>
    <cellStyle name="Обычный 3 2 2 7" xfId="2207"/>
    <cellStyle name="Обычный 3 2 2 7 2" xfId="2208"/>
    <cellStyle name="Обычный 3 2 2 7 2 2" xfId="2209"/>
    <cellStyle name="Обычный 3 2 2 7 2 3" xfId="2210"/>
    <cellStyle name="Обычный 3 2 2 7 2 4" xfId="2211"/>
    <cellStyle name="Обычный 3 2 2 7 3" xfId="2212"/>
    <cellStyle name="Обычный 3 2 2 7 4" xfId="2213"/>
    <cellStyle name="Обычный 3 2 2 7 5" xfId="2214"/>
    <cellStyle name="Обычный 3 2 2 8" xfId="2215"/>
    <cellStyle name="Обычный 3 2 2 8 2" xfId="2216"/>
    <cellStyle name="Обычный 3 2 2 8 2 2" xfId="2217"/>
    <cellStyle name="Обычный 3 2 2 8 2 3" xfId="2218"/>
    <cellStyle name="Обычный 3 2 2 8 2 4" xfId="2219"/>
    <cellStyle name="Обычный 3 2 2 8 3" xfId="2220"/>
    <cellStyle name="Обычный 3 2 2 8 4" xfId="2221"/>
    <cellStyle name="Обычный 3 2 2 8 5" xfId="2222"/>
    <cellStyle name="Обычный 3 2 2 9" xfId="2223"/>
    <cellStyle name="Обычный 3 2 2 9 2" xfId="2224"/>
    <cellStyle name="Обычный 3 2 2 9 2 2" xfId="2225"/>
    <cellStyle name="Обычный 3 2 2 9 2 3" xfId="2226"/>
    <cellStyle name="Обычный 3 2 2 9 2 4" xfId="2227"/>
    <cellStyle name="Обычный 3 2 2 9 3" xfId="2228"/>
    <cellStyle name="Обычный 3 2 2 9 4" xfId="2229"/>
    <cellStyle name="Обычный 3 2 2 9 5" xfId="2230"/>
    <cellStyle name="Обычный 3 2 3" xfId="2231"/>
    <cellStyle name="Обычный 3 2 3 10" xfId="2232"/>
    <cellStyle name="Обычный 3 2 3 11" xfId="2233"/>
    <cellStyle name="Обычный 3 2 3 12" xfId="2234"/>
    <cellStyle name="Обычный 3 2 3 13" xfId="2235"/>
    <cellStyle name="Обычный 3 2 3 2" xfId="2236"/>
    <cellStyle name="Обычный 3 2 3 2 2" xfId="2237"/>
    <cellStyle name="Обычный 3 2 3 2 2 2" xfId="2238"/>
    <cellStyle name="Обычный 3 2 3 2 2 3" xfId="2239"/>
    <cellStyle name="Обычный 3 2 3 2 2 4" xfId="2240"/>
    <cellStyle name="Обычный 3 2 3 2 3" xfId="2241"/>
    <cellStyle name="Обычный 3 2 3 2 3 2" xfId="2242"/>
    <cellStyle name="Обычный 3 2 3 2 3 3" xfId="2243"/>
    <cellStyle name="Обычный 3 2 3 2 3 4" xfId="2244"/>
    <cellStyle name="Обычный 3 2 3 2 4" xfId="2245"/>
    <cellStyle name="Обычный 3 2 3 2 5" xfId="2246"/>
    <cellStyle name="Обычный 3 2 3 2 6" xfId="2247"/>
    <cellStyle name="Обычный 3 2 3 2 7" xfId="2248"/>
    <cellStyle name="Обычный 3 2 3 2 8" xfId="2249"/>
    <cellStyle name="Обычный 3 2 3 3" xfId="2250"/>
    <cellStyle name="Обычный 3 2 3 3 2" xfId="2251"/>
    <cellStyle name="Обычный 3 2 3 3 2 2" xfId="2252"/>
    <cellStyle name="Обычный 3 2 3 3 2 3" xfId="2253"/>
    <cellStyle name="Обычный 3 2 3 3 2 4" xfId="2254"/>
    <cellStyle name="Обычный 3 2 3 3 3" xfId="2255"/>
    <cellStyle name="Обычный 3 2 3 3 4" xfId="2256"/>
    <cellStyle name="Обычный 3 2 3 3 5" xfId="2257"/>
    <cellStyle name="Обычный 3 2 3 4" xfId="2258"/>
    <cellStyle name="Обычный 3 2 3 4 2" xfId="2259"/>
    <cellStyle name="Обычный 3 2 3 4 2 2" xfId="2260"/>
    <cellStyle name="Обычный 3 2 3 4 2 3" xfId="2261"/>
    <cellStyle name="Обычный 3 2 3 4 2 4" xfId="2262"/>
    <cellStyle name="Обычный 3 2 3 4 3" xfId="2263"/>
    <cellStyle name="Обычный 3 2 3 4 4" xfId="2264"/>
    <cellStyle name="Обычный 3 2 3 4 5" xfId="2265"/>
    <cellStyle name="Обычный 3 2 3 5" xfId="2266"/>
    <cellStyle name="Обычный 3 2 3 5 2" xfId="2267"/>
    <cellStyle name="Обычный 3 2 3 5 2 2" xfId="2268"/>
    <cellStyle name="Обычный 3 2 3 5 2 3" xfId="2269"/>
    <cellStyle name="Обычный 3 2 3 5 2 4" xfId="2270"/>
    <cellStyle name="Обычный 3 2 3 5 3" xfId="2271"/>
    <cellStyle name="Обычный 3 2 3 5 4" xfId="2272"/>
    <cellStyle name="Обычный 3 2 3 5 5" xfId="2273"/>
    <cellStyle name="Обычный 3 2 3 6" xfId="2274"/>
    <cellStyle name="Обычный 3 2 3 6 2" xfId="2275"/>
    <cellStyle name="Обычный 3 2 3 6 3" xfId="2276"/>
    <cellStyle name="Обычный 3 2 3 6 4" xfId="2277"/>
    <cellStyle name="Обычный 3 2 3 7" xfId="2278"/>
    <cellStyle name="Обычный 3 2 3 7 2" xfId="2279"/>
    <cellStyle name="Обычный 3 2 3 7 3" xfId="2280"/>
    <cellStyle name="Обычный 3 2 3 7 4" xfId="2281"/>
    <cellStyle name="Обычный 3 2 3 8" xfId="2282"/>
    <cellStyle name="Обычный 3 2 3 8 2" xfId="2283"/>
    <cellStyle name="Обычный 3 2 3 8 3" xfId="2284"/>
    <cellStyle name="Обычный 3 2 3 8 4" xfId="2285"/>
    <cellStyle name="Обычный 3 2 3 9" xfId="2286"/>
    <cellStyle name="Обычный 3 2 4" xfId="2287"/>
    <cellStyle name="Обычный 3 2 4 10" xfId="2288"/>
    <cellStyle name="Обычный 3 2 4 11" xfId="2289"/>
    <cellStyle name="Обычный 3 2 4 12" xfId="2290"/>
    <cellStyle name="Обычный 3 2 4 2" xfId="2291"/>
    <cellStyle name="Обычный 3 2 4 2 2" xfId="2292"/>
    <cellStyle name="Обычный 3 2 4 2 2 2" xfId="2293"/>
    <cellStyle name="Обычный 3 2 4 2 2 3" xfId="2294"/>
    <cellStyle name="Обычный 3 2 4 2 2 4" xfId="2295"/>
    <cellStyle name="Обычный 3 2 4 2 3" xfId="2296"/>
    <cellStyle name="Обычный 3 2 4 2 3 2" xfId="2297"/>
    <cellStyle name="Обычный 3 2 4 2 3 3" xfId="2298"/>
    <cellStyle name="Обычный 3 2 4 2 3 4" xfId="2299"/>
    <cellStyle name="Обычный 3 2 4 2 4" xfId="2300"/>
    <cellStyle name="Обычный 3 2 4 2 5" xfId="2301"/>
    <cellStyle name="Обычный 3 2 4 2 6" xfId="2302"/>
    <cellStyle name="Обычный 3 2 4 2 7" xfId="2303"/>
    <cellStyle name="Обычный 3 2 4 2 8" xfId="2304"/>
    <cellStyle name="Обычный 3 2 4 3" xfId="2305"/>
    <cellStyle name="Обычный 3 2 4 3 2" xfId="2306"/>
    <cellStyle name="Обычный 3 2 4 3 2 2" xfId="2307"/>
    <cellStyle name="Обычный 3 2 4 3 2 3" xfId="2308"/>
    <cellStyle name="Обычный 3 2 4 3 2 4" xfId="2309"/>
    <cellStyle name="Обычный 3 2 4 3 3" xfId="2310"/>
    <cellStyle name="Обычный 3 2 4 3 4" xfId="2311"/>
    <cellStyle name="Обычный 3 2 4 3 5" xfId="2312"/>
    <cellStyle name="Обычный 3 2 4 4" xfId="2313"/>
    <cellStyle name="Обычный 3 2 4 4 2" xfId="2314"/>
    <cellStyle name="Обычный 3 2 4 4 2 2" xfId="2315"/>
    <cellStyle name="Обычный 3 2 4 4 2 3" xfId="2316"/>
    <cellStyle name="Обычный 3 2 4 4 2 4" xfId="2317"/>
    <cellStyle name="Обычный 3 2 4 4 3" xfId="2318"/>
    <cellStyle name="Обычный 3 2 4 4 4" xfId="2319"/>
    <cellStyle name="Обычный 3 2 4 4 5" xfId="2320"/>
    <cellStyle name="Обычный 3 2 4 5" xfId="2321"/>
    <cellStyle name="Обычный 3 2 4 5 2" xfId="2322"/>
    <cellStyle name="Обычный 3 2 4 5 3" xfId="2323"/>
    <cellStyle name="Обычный 3 2 4 5 4" xfId="2324"/>
    <cellStyle name="Обычный 3 2 4 6" xfId="2325"/>
    <cellStyle name="Обычный 3 2 4 6 2" xfId="2326"/>
    <cellStyle name="Обычный 3 2 4 6 3" xfId="2327"/>
    <cellStyle name="Обычный 3 2 4 6 4" xfId="2328"/>
    <cellStyle name="Обычный 3 2 4 7" xfId="2329"/>
    <cellStyle name="Обычный 3 2 4 7 2" xfId="2330"/>
    <cellStyle name="Обычный 3 2 4 7 3" xfId="2331"/>
    <cellStyle name="Обычный 3 2 4 7 4" xfId="2332"/>
    <cellStyle name="Обычный 3 2 4 8" xfId="2333"/>
    <cellStyle name="Обычный 3 2 4 9" xfId="2334"/>
    <cellStyle name="Обычный 3 2 5" xfId="2335"/>
    <cellStyle name="Обычный 3 2 5 2" xfId="2336"/>
    <cellStyle name="Обычный 3 2 5 2 2" xfId="2337"/>
    <cellStyle name="Обычный 3 2 5 2 3" xfId="2338"/>
    <cellStyle name="Обычный 3 2 5 2 4" xfId="2339"/>
    <cellStyle name="Обычный 3 2 5 3" xfId="2340"/>
    <cellStyle name="Обычный 3 2 5 3 2" xfId="2341"/>
    <cellStyle name="Обычный 3 2 5 3 3" xfId="2342"/>
    <cellStyle name="Обычный 3 2 5 3 4" xfId="2343"/>
    <cellStyle name="Обычный 3 2 5 4" xfId="2344"/>
    <cellStyle name="Обычный 3 2 5 5" xfId="2345"/>
    <cellStyle name="Обычный 3 2 5 6" xfId="2346"/>
    <cellStyle name="Обычный 3 2 5 7" xfId="2347"/>
    <cellStyle name="Обычный 3 2 5 8" xfId="2348"/>
    <cellStyle name="Обычный 3 2 6" xfId="2349"/>
    <cellStyle name="Обычный 3 2 6 2" xfId="2350"/>
    <cellStyle name="Обычный 3 2 6 2 2" xfId="2351"/>
    <cellStyle name="Обычный 3 2 6 2 3" xfId="2352"/>
    <cellStyle name="Обычный 3 2 6 2 4" xfId="2353"/>
    <cellStyle name="Обычный 3 2 6 3" xfId="2354"/>
    <cellStyle name="Обычный 3 2 6 4" xfId="2355"/>
    <cellStyle name="Обычный 3 2 6 5" xfId="2356"/>
    <cellStyle name="Обычный 3 2 7" xfId="2357"/>
    <cellStyle name="Обычный 3 2 7 2" xfId="2358"/>
    <cellStyle name="Обычный 3 2 7 2 2" xfId="2359"/>
    <cellStyle name="Обычный 3 2 7 2 3" xfId="2360"/>
    <cellStyle name="Обычный 3 2 7 2 4" xfId="2361"/>
    <cellStyle name="Обычный 3 2 7 3" xfId="2362"/>
    <cellStyle name="Обычный 3 2 7 4" xfId="2363"/>
    <cellStyle name="Обычный 3 2 7 5" xfId="2364"/>
    <cellStyle name="Обычный 3 2 8" xfId="2365"/>
    <cellStyle name="Обычный 3 2 8 2" xfId="2366"/>
    <cellStyle name="Обычный 3 2 8 2 2" xfId="2367"/>
    <cellStyle name="Обычный 3 2 8 2 3" xfId="2368"/>
    <cellStyle name="Обычный 3 2 8 2 4" xfId="2369"/>
    <cellStyle name="Обычный 3 2 8 3" xfId="2370"/>
    <cellStyle name="Обычный 3 2 8 4" xfId="2371"/>
    <cellStyle name="Обычный 3 2 8 5" xfId="2372"/>
    <cellStyle name="Обычный 3 2 9" xfId="2373"/>
    <cellStyle name="Обычный 3 2 9 2" xfId="2374"/>
    <cellStyle name="Обычный 3 2 9 2 2" xfId="2375"/>
    <cellStyle name="Обычный 3 2 9 2 3" xfId="2376"/>
    <cellStyle name="Обычный 3 2 9 2 4" xfId="2377"/>
    <cellStyle name="Обычный 3 2 9 3" xfId="2378"/>
    <cellStyle name="Обычный 3 2 9 4" xfId="2379"/>
    <cellStyle name="Обычный 3 2 9 5" xfId="2380"/>
    <cellStyle name="Обычный 3 3" xfId="2381"/>
    <cellStyle name="Обычный 3 3 10" xfId="2382"/>
    <cellStyle name="Обычный 3 3 10 2" xfId="2383"/>
    <cellStyle name="Обычный 3 3 10 2 2" xfId="2384"/>
    <cellStyle name="Обычный 3 3 10 2 3" xfId="2385"/>
    <cellStyle name="Обычный 3 3 10 2 4" xfId="2386"/>
    <cellStyle name="Обычный 3 3 10 3" xfId="2387"/>
    <cellStyle name="Обычный 3 3 10 4" xfId="2388"/>
    <cellStyle name="Обычный 3 3 10 5" xfId="2389"/>
    <cellStyle name="Обычный 3 3 11" xfId="2390"/>
    <cellStyle name="Обычный 3 3 11 2" xfId="2391"/>
    <cellStyle name="Обычный 3 3 11 2 2" xfId="2392"/>
    <cellStyle name="Обычный 3 3 11 2 3" xfId="2393"/>
    <cellStyle name="Обычный 3 3 11 2 4" xfId="2394"/>
    <cellStyle name="Обычный 3 3 11 3" xfId="2395"/>
    <cellStyle name="Обычный 3 3 11 4" xfId="2396"/>
    <cellStyle name="Обычный 3 3 11 5" xfId="2397"/>
    <cellStyle name="Обычный 3 3 12" xfId="2398"/>
    <cellStyle name="Обычный 3 3 12 2" xfId="2399"/>
    <cellStyle name="Обычный 3 3 12 3" xfId="2400"/>
    <cellStyle name="Обычный 3 3 12 4" xfId="2401"/>
    <cellStyle name="Обычный 3 3 13" xfId="2402"/>
    <cellStyle name="Обычный 3 3 13 2" xfId="2403"/>
    <cellStyle name="Обычный 3 3 13 3" xfId="2404"/>
    <cellStyle name="Обычный 3 3 13 4" xfId="2405"/>
    <cellStyle name="Обычный 3 3 14" xfId="2406"/>
    <cellStyle name="Обычный 3 3 14 2" xfId="2407"/>
    <cellStyle name="Обычный 3 3 14 3" xfId="2408"/>
    <cellStyle name="Обычный 3 3 14 4" xfId="2409"/>
    <cellStyle name="Обычный 3 3 15" xfId="2410"/>
    <cellStyle name="Обычный 3 3 16" xfId="2411"/>
    <cellStyle name="Обычный 3 3 17" xfId="2412"/>
    <cellStyle name="Обычный 3 3 18" xfId="2413"/>
    <cellStyle name="Обычный 3 3 19" xfId="2414"/>
    <cellStyle name="Обычный 3 3 2" xfId="2415"/>
    <cellStyle name="Обычный 3 3 2 10" xfId="2416"/>
    <cellStyle name="Обычный 3 3 2 10 2" xfId="2417"/>
    <cellStyle name="Обычный 3 3 2 10 3" xfId="2418"/>
    <cellStyle name="Обычный 3 3 2 10 4" xfId="2419"/>
    <cellStyle name="Обычный 3 3 2 11" xfId="2420"/>
    <cellStyle name="Обычный 3 3 2 11 2" xfId="2421"/>
    <cellStyle name="Обычный 3 3 2 11 3" xfId="2422"/>
    <cellStyle name="Обычный 3 3 2 11 4" xfId="2423"/>
    <cellStyle name="Обычный 3 3 2 12" xfId="2424"/>
    <cellStyle name="Обычный 3 3 2 12 2" xfId="2425"/>
    <cellStyle name="Обычный 3 3 2 12 3" xfId="2426"/>
    <cellStyle name="Обычный 3 3 2 12 4" xfId="2427"/>
    <cellStyle name="Обычный 3 3 2 13" xfId="2428"/>
    <cellStyle name="Обычный 3 3 2 14" xfId="2429"/>
    <cellStyle name="Обычный 3 3 2 15" xfId="2430"/>
    <cellStyle name="Обычный 3 3 2 16" xfId="2431"/>
    <cellStyle name="Обычный 3 3 2 17" xfId="2432"/>
    <cellStyle name="Обычный 3 3 2 2" xfId="2433"/>
    <cellStyle name="Обычный 3 3 2 2 10" xfId="2434"/>
    <cellStyle name="Обычный 3 3 2 2 11" xfId="2435"/>
    <cellStyle name="Обычный 3 3 2 2 12" xfId="2436"/>
    <cellStyle name="Обычный 3 3 2 2 2" xfId="2437"/>
    <cellStyle name="Обычный 3 3 2 2 2 2" xfId="2438"/>
    <cellStyle name="Обычный 3 3 2 2 2 2 2" xfId="2439"/>
    <cellStyle name="Обычный 3 3 2 2 2 2 3" xfId="2440"/>
    <cellStyle name="Обычный 3 3 2 2 2 2 4" xfId="2441"/>
    <cellStyle name="Обычный 3 3 2 2 2 3" xfId="2442"/>
    <cellStyle name="Обычный 3 3 2 2 2 3 2" xfId="2443"/>
    <cellStyle name="Обычный 3 3 2 2 2 3 3" xfId="2444"/>
    <cellStyle name="Обычный 3 3 2 2 2 3 4" xfId="2445"/>
    <cellStyle name="Обычный 3 3 2 2 2 4" xfId="2446"/>
    <cellStyle name="Обычный 3 3 2 2 2 5" xfId="2447"/>
    <cellStyle name="Обычный 3 3 2 2 2 6" xfId="2448"/>
    <cellStyle name="Обычный 3 3 2 2 2 7" xfId="2449"/>
    <cellStyle name="Обычный 3 3 2 2 2 8" xfId="2450"/>
    <cellStyle name="Обычный 3 3 2 2 3" xfId="2451"/>
    <cellStyle name="Обычный 3 3 2 2 3 2" xfId="2452"/>
    <cellStyle name="Обычный 3 3 2 2 3 2 2" xfId="2453"/>
    <cellStyle name="Обычный 3 3 2 2 3 2 3" xfId="2454"/>
    <cellStyle name="Обычный 3 3 2 2 3 2 4" xfId="2455"/>
    <cellStyle name="Обычный 3 3 2 2 3 3" xfId="2456"/>
    <cellStyle name="Обычный 3 3 2 2 3 4" xfId="2457"/>
    <cellStyle name="Обычный 3 3 2 2 3 5" xfId="2458"/>
    <cellStyle name="Обычный 3 3 2 2 4" xfId="2459"/>
    <cellStyle name="Обычный 3 3 2 2 4 2" xfId="2460"/>
    <cellStyle name="Обычный 3 3 2 2 4 2 2" xfId="2461"/>
    <cellStyle name="Обычный 3 3 2 2 4 2 3" xfId="2462"/>
    <cellStyle name="Обычный 3 3 2 2 4 2 4" xfId="2463"/>
    <cellStyle name="Обычный 3 3 2 2 4 3" xfId="2464"/>
    <cellStyle name="Обычный 3 3 2 2 4 4" xfId="2465"/>
    <cellStyle name="Обычный 3 3 2 2 4 5" xfId="2466"/>
    <cellStyle name="Обычный 3 3 2 2 5" xfId="2467"/>
    <cellStyle name="Обычный 3 3 2 2 5 2" xfId="2468"/>
    <cellStyle name="Обычный 3 3 2 2 5 3" xfId="2469"/>
    <cellStyle name="Обычный 3 3 2 2 5 4" xfId="2470"/>
    <cellStyle name="Обычный 3 3 2 2 6" xfId="2471"/>
    <cellStyle name="Обычный 3 3 2 2 6 2" xfId="2472"/>
    <cellStyle name="Обычный 3 3 2 2 6 3" xfId="2473"/>
    <cellStyle name="Обычный 3 3 2 2 6 4" xfId="2474"/>
    <cellStyle name="Обычный 3 3 2 2 7" xfId="2475"/>
    <cellStyle name="Обычный 3 3 2 2 7 2" xfId="2476"/>
    <cellStyle name="Обычный 3 3 2 2 7 3" xfId="2477"/>
    <cellStyle name="Обычный 3 3 2 2 7 4" xfId="2478"/>
    <cellStyle name="Обычный 3 3 2 2 8" xfId="2479"/>
    <cellStyle name="Обычный 3 3 2 2 9" xfId="2480"/>
    <cellStyle name="Обычный 3 3 2 3" xfId="2481"/>
    <cellStyle name="Обычный 3 3 2 3 2" xfId="2482"/>
    <cellStyle name="Обычный 3 3 2 3 2 2" xfId="2483"/>
    <cellStyle name="Обычный 3 3 2 3 2 3" xfId="2484"/>
    <cellStyle name="Обычный 3 3 2 3 2 4" xfId="2485"/>
    <cellStyle name="Обычный 3 3 2 3 3" xfId="2486"/>
    <cellStyle name="Обычный 3 3 2 3 3 2" xfId="2487"/>
    <cellStyle name="Обычный 3 3 2 3 3 3" xfId="2488"/>
    <cellStyle name="Обычный 3 3 2 3 3 4" xfId="2489"/>
    <cellStyle name="Обычный 3 3 2 3 4" xfId="2490"/>
    <cellStyle name="Обычный 3 3 2 3 5" xfId="2491"/>
    <cellStyle name="Обычный 3 3 2 3 6" xfId="2492"/>
    <cellStyle name="Обычный 3 3 2 3 7" xfId="2493"/>
    <cellStyle name="Обычный 3 3 2 3 8" xfId="2494"/>
    <cellStyle name="Обычный 3 3 2 4" xfId="2495"/>
    <cellStyle name="Обычный 3 3 2 4 2" xfId="2496"/>
    <cellStyle name="Обычный 3 3 2 4 2 2" xfId="2497"/>
    <cellStyle name="Обычный 3 3 2 4 2 3" xfId="2498"/>
    <cellStyle name="Обычный 3 3 2 4 2 4" xfId="2499"/>
    <cellStyle name="Обычный 3 3 2 4 3" xfId="2500"/>
    <cellStyle name="Обычный 3 3 2 4 4" xfId="2501"/>
    <cellStyle name="Обычный 3 3 2 4 5" xfId="2502"/>
    <cellStyle name="Обычный 3 3 2 5" xfId="2503"/>
    <cellStyle name="Обычный 3 3 2 5 2" xfId="2504"/>
    <cellStyle name="Обычный 3 3 2 5 2 2" xfId="2505"/>
    <cellStyle name="Обычный 3 3 2 5 2 3" xfId="2506"/>
    <cellStyle name="Обычный 3 3 2 5 2 4" xfId="2507"/>
    <cellStyle name="Обычный 3 3 2 5 3" xfId="2508"/>
    <cellStyle name="Обычный 3 3 2 5 4" xfId="2509"/>
    <cellStyle name="Обычный 3 3 2 5 5" xfId="2510"/>
    <cellStyle name="Обычный 3 3 2 6" xfId="2511"/>
    <cellStyle name="Обычный 3 3 2 6 2" xfId="2512"/>
    <cellStyle name="Обычный 3 3 2 6 2 2" xfId="2513"/>
    <cellStyle name="Обычный 3 3 2 6 2 3" xfId="2514"/>
    <cellStyle name="Обычный 3 3 2 6 2 4" xfId="2515"/>
    <cellStyle name="Обычный 3 3 2 6 3" xfId="2516"/>
    <cellStyle name="Обычный 3 3 2 6 4" xfId="2517"/>
    <cellStyle name="Обычный 3 3 2 6 5" xfId="2518"/>
    <cellStyle name="Обычный 3 3 2 7" xfId="2519"/>
    <cellStyle name="Обычный 3 3 2 7 2" xfId="2520"/>
    <cellStyle name="Обычный 3 3 2 7 2 2" xfId="2521"/>
    <cellStyle name="Обычный 3 3 2 7 2 3" xfId="2522"/>
    <cellStyle name="Обычный 3 3 2 7 2 4" xfId="2523"/>
    <cellStyle name="Обычный 3 3 2 7 3" xfId="2524"/>
    <cellStyle name="Обычный 3 3 2 7 4" xfId="2525"/>
    <cellStyle name="Обычный 3 3 2 7 5" xfId="2526"/>
    <cellStyle name="Обычный 3 3 2 8" xfId="2527"/>
    <cellStyle name="Обычный 3 3 2 8 2" xfId="2528"/>
    <cellStyle name="Обычный 3 3 2 8 2 2" xfId="2529"/>
    <cellStyle name="Обычный 3 3 2 8 2 3" xfId="2530"/>
    <cellStyle name="Обычный 3 3 2 8 2 4" xfId="2531"/>
    <cellStyle name="Обычный 3 3 2 8 3" xfId="2532"/>
    <cellStyle name="Обычный 3 3 2 8 4" xfId="2533"/>
    <cellStyle name="Обычный 3 3 2 8 5" xfId="2534"/>
    <cellStyle name="Обычный 3 3 2 9" xfId="2535"/>
    <cellStyle name="Обычный 3 3 2 9 2" xfId="2536"/>
    <cellStyle name="Обычный 3 3 2 9 2 2" xfId="2537"/>
    <cellStyle name="Обычный 3 3 2 9 2 3" xfId="2538"/>
    <cellStyle name="Обычный 3 3 2 9 2 4" xfId="2539"/>
    <cellStyle name="Обычный 3 3 2 9 3" xfId="2540"/>
    <cellStyle name="Обычный 3 3 2 9 4" xfId="2541"/>
    <cellStyle name="Обычный 3 3 2 9 5" xfId="2542"/>
    <cellStyle name="Обычный 3 3 3" xfId="2543"/>
    <cellStyle name="Обычный 3 3 3 10" xfId="2544"/>
    <cellStyle name="Обычный 3 3 3 11" xfId="2545"/>
    <cellStyle name="Обычный 3 3 3 12" xfId="2546"/>
    <cellStyle name="Обычный 3 3 3 13" xfId="2547"/>
    <cellStyle name="Обычный 3 3 3 2" xfId="2548"/>
    <cellStyle name="Обычный 3 3 3 2 2" xfId="2549"/>
    <cellStyle name="Обычный 3 3 3 2 2 2" xfId="2550"/>
    <cellStyle name="Обычный 3 3 3 2 2 3" xfId="2551"/>
    <cellStyle name="Обычный 3 3 3 2 2 4" xfId="2552"/>
    <cellStyle name="Обычный 3 3 3 2 3" xfId="2553"/>
    <cellStyle name="Обычный 3 3 3 2 3 2" xfId="2554"/>
    <cellStyle name="Обычный 3 3 3 2 3 3" xfId="2555"/>
    <cellStyle name="Обычный 3 3 3 2 3 4" xfId="2556"/>
    <cellStyle name="Обычный 3 3 3 2 4" xfId="2557"/>
    <cellStyle name="Обычный 3 3 3 2 5" xfId="2558"/>
    <cellStyle name="Обычный 3 3 3 2 6" xfId="2559"/>
    <cellStyle name="Обычный 3 3 3 2 7" xfId="2560"/>
    <cellStyle name="Обычный 3 3 3 2 8" xfId="2561"/>
    <cellStyle name="Обычный 3 3 3 3" xfId="2562"/>
    <cellStyle name="Обычный 3 3 3 3 2" xfId="2563"/>
    <cellStyle name="Обычный 3 3 3 3 2 2" xfId="2564"/>
    <cellStyle name="Обычный 3 3 3 3 2 3" xfId="2565"/>
    <cellStyle name="Обычный 3 3 3 3 2 4" xfId="2566"/>
    <cellStyle name="Обычный 3 3 3 3 3" xfId="2567"/>
    <cellStyle name="Обычный 3 3 3 3 4" xfId="2568"/>
    <cellStyle name="Обычный 3 3 3 3 5" xfId="2569"/>
    <cellStyle name="Обычный 3 3 3 4" xfId="2570"/>
    <cellStyle name="Обычный 3 3 3 4 2" xfId="2571"/>
    <cellStyle name="Обычный 3 3 3 4 2 2" xfId="2572"/>
    <cellStyle name="Обычный 3 3 3 4 2 3" xfId="2573"/>
    <cellStyle name="Обычный 3 3 3 4 2 4" xfId="2574"/>
    <cellStyle name="Обычный 3 3 3 4 3" xfId="2575"/>
    <cellStyle name="Обычный 3 3 3 4 4" xfId="2576"/>
    <cellStyle name="Обычный 3 3 3 4 5" xfId="2577"/>
    <cellStyle name="Обычный 3 3 3 5" xfId="2578"/>
    <cellStyle name="Обычный 3 3 3 5 2" xfId="2579"/>
    <cellStyle name="Обычный 3 3 3 5 2 2" xfId="2580"/>
    <cellStyle name="Обычный 3 3 3 5 2 3" xfId="2581"/>
    <cellStyle name="Обычный 3 3 3 5 2 4" xfId="2582"/>
    <cellStyle name="Обычный 3 3 3 5 3" xfId="2583"/>
    <cellStyle name="Обычный 3 3 3 5 4" xfId="2584"/>
    <cellStyle name="Обычный 3 3 3 5 5" xfId="2585"/>
    <cellStyle name="Обычный 3 3 3 6" xfId="2586"/>
    <cellStyle name="Обычный 3 3 3 6 2" xfId="2587"/>
    <cellStyle name="Обычный 3 3 3 6 3" xfId="2588"/>
    <cellStyle name="Обычный 3 3 3 6 4" xfId="2589"/>
    <cellStyle name="Обычный 3 3 3 7" xfId="2590"/>
    <cellStyle name="Обычный 3 3 3 7 2" xfId="2591"/>
    <cellStyle name="Обычный 3 3 3 7 3" xfId="2592"/>
    <cellStyle name="Обычный 3 3 3 7 4" xfId="2593"/>
    <cellStyle name="Обычный 3 3 3 8" xfId="2594"/>
    <cellStyle name="Обычный 3 3 3 8 2" xfId="2595"/>
    <cellStyle name="Обычный 3 3 3 8 3" xfId="2596"/>
    <cellStyle name="Обычный 3 3 3 8 4" xfId="2597"/>
    <cellStyle name="Обычный 3 3 3 9" xfId="2598"/>
    <cellStyle name="Обычный 3 3 4" xfId="2599"/>
    <cellStyle name="Обычный 3 3 4 10" xfId="2600"/>
    <cellStyle name="Обычный 3 3 4 11" xfId="2601"/>
    <cellStyle name="Обычный 3 3 4 12" xfId="2602"/>
    <cellStyle name="Обычный 3 3 4 2" xfId="2603"/>
    <cellStyle name="Обычный 3 3 4 2 2" xfId="2604"/>
    <cellStyle name="Обычный 3 3 4 2 2 2" xfId="2605"/>
    <cellStyle name="Обычный 3 3 4 2 2 3" xfId="2606"/>
    <cellStyle name="Обычный 3 3 4 2 2 4" xfId="2607"/>
    <cellStyle name="Обычный 3 3 4 2 3" xfId="2608"/>
    <cellStyle name="Обычный 3 3 4 2 3 2" xfId="2609"/>
    <cellStyle name="Обычный 3 3 4 2 3 3" xfId="2610"/>
    <cellStyle name="Обычный 3 3 4 2 3 4" xfId="2611"/>
    <cellStyle name="Обычный 3 3 4 2 4" xfId="2612"/>
    <cellStyle name="Обычный 3 3 4 2 5" xfId="2613"/>
    <cellStyle name="Обычный 3 3 4 2 6" xfId="2614"/>
    <cellStyle name="Обычный 3 3 4 2 7" xfId="2615"/>
    <cellStyle name="Обычный 3 3 4 2 8" xfId="2616"/>
    <cellStyle name="Обычный 3 3 4 3" xfId="2617"/>
    <cellStyle name="Обычный 3 3 4 3 2" xfId="2618"/>
    <cellStyle name="Обычный 3 3 4 3 2 2" xfId="2619"/>
    <cellStyle name="Обычный 3 3 4 3 2 3" xfId="2620"/>
    <cellStyle name="Обычный 3 3 4 3 2 4" xfId="2621"/>
    <cellStyle name="Обычный 3 3 4 3 3" xfId="2622"/>
    <cellStyle name="Обычный 3 3 4 3 4" xfId="2623"/>
    <cellStyle name="Обычный 3 3 4 3 5" xfId="2624"/>
    <cellStyle name="Обычный 3 3 4 4" xfId="2625"/>
    <cellStyle name="Обычный 3 3 4 4 2" xfId="2626"/>
    <cellStyle name="Обычный 3 3 4 4 2 2" xfId="2627"/>
    <cellStyle name="Обычный 3 3 4 4 2 3" xfId="2628"/>
    <cellStyle name="Обычный 3 3 4 4 2 4" xfId="2629"/>
    <cellStyle name="Обычный 3 3 4 4 3" xfId="2630"/>
    <cellStyle name="Обычный 3 3 4 4 4" xfId="2631"/>
    <cellStyle name="Обычный 3 3 4 4 5" xfId="2632"/>
    <cellStyle name="Обычный 3 3 4 5" xfId="2633"/>
    <cellStyle name="Обычный 3 3 4 5 2" xfId="2634"/>
    <cellStyle name="Обычный 3 3 4 5 3" xfId="2635"/>
    <cellStyle name="Обычный 3 3 4 5 4" xfId="2636"/>
    <cellStyle name="Обычный 3 3 4 6" xfId="2637"/>
    <cellStyle name="Обычный 3 3 4 6 2" xfId="2638"/>
    <cellStyle name="Обычный 3 3 4 6 3" xfId="2639"/>
    <cellStyle name="Обычный 3 3 4 6 4" xfId="2640"/>
    <cellStyle name="Обычный 3 3 4 7" xfId="2641"/>
    <cellStyle name="Обычный 3 3 4 7 2" xfId="2642"/>
    <cellStyle name="Обычный 3 3 4 7 3" xfId="2643"/>
    <cellStyle name="Обычный 3 3 4 7 4" xfId="2644"/>
    <cellStyle name="Обычный 3 3 4 8" xfId="2645"/>
    <cellStyle name="Обычный 3 3 4 9" xfId="2646"/>
    <cellStyle name="Обычный 3 3 5" xfId="2647"/>
    <cellStyle name="Обычный 3 3 5 2" xfId="2648"/>
    <cellStyle name="Обычный 3 3 5 2 2" xfId="2649"/>
    <cellStyle name="Обычный 3 3 5 2 3" xfId="2650"/>
    <cellStyle name="Обычный 3 3 5 2 4" xfId="2651"/>
    <cellStyle name="Обычный 3 3 5 3" xfId="2652"/>
    <cellStyle name="Обычный 3 3 5 3 2" xfId="2653"/>
    <cellStyle name="Обычный 3 3 5 3 3" xfId="2654"/>
    <cellStyle name="Обычный 3 3 5 3 4" xfId="2655"/>
    <cellStyle name="Обычный 3 3 5 4" xfId="2656"/>
    <cellStyle name="Обычный 3 3 5 5" xfId="2657"/>
    <cellStyle name="Обычный 3 3 5 6" xfId="2658"/>
    <cellStyle name="Обычный 3 3 5 7" xfId="2659"/>
    <cellStyle name="Обычный 3 3 5 8" xfId="2660"/>
    <cellStyle name="Обычный 3 3 6" xfId="2661"/>
    <cellStyle name="Обычный 3 3 6 2" xfId="2662"/>
    <cellStyle name="Обычный 3 3 6 2 2" xfId="2663"/>
    <cellStyle name="Обычный 3 3 6 2 3" xfId="2664"/>
    <cellStyle name="Обычный 3 3 6 2 4" xfId="2665"/>
    <cellStyle name="Обычный 3 3 6 3" xfId="2666"/>
    <cellStyle name="Обычный 3 3 6 4" xfId="2667"/>
    <cellStyle name="Обычный 3 3 6 5" xfId="2668"/>
    <cellStyle name="Обычный 3 3 7" xfId="2669"/>
    <cellStyle name="Обычный 3 3 7 2" xfId="2670"/>
    <cellStyle name="Обычный 3 3 7 2 2" xfId="2671"/>
    <cellStyle name="Обычный 3 3 7 2 3" xfId="2672"/>
    <cellStyle name="Обычный 3 3 7 2 4" xfId="2673"/>
    <cellStyle name="Обычный 3 3 7 3" xfId="2674"/>
    <cellStyle name="Обычный 3 3 7 4" xfId="2675"/>
    <cellStyle name="Обычный 3 3 7 5" xfId="2676"/>
    <cellStyle name="Обычный 3 3 8" xfId="2677"/>
    <cellStyle name="Обычный 3 3 8 2" xfId="2678"/>
    <cellStyle name="Обычный 3 3 8 2 2" xfId="2679"/>
    <cellStyle name="Обычный 3 3 8 2 3" xfId="2680"/>
    <cellStyle name="Обычный 3 3 8 2 4" xfId="2681"/>
    <cellStyle name="Обычный 3 3 8 3" xfId="2682"/>
    <cellStyle name="Обычный 3 3 8 4" xfId="2683"/>
    <cellStyle name="Обычный 3 3 8 5" xfId="2684"/>
    <cellStyle name="Обычный 3 3 9" xfId="2685"/>
    <cellStyle name="Обычный 3 3 9 2" xfId="2686"/>
    <cellStyle name="Обычный 3 3 9 2 2" xfId="2687"/>
    <cellStyle name="Обычный 3 3 9 2 3" xfId="2688"/>
    <cellStyle name="Обычный 3 3 9 2 4" xfId="2689"/>
    <cellStyle name="Обычный 3 3 9 3" xfId="2690"/>
    <cellStyle name="Обычный 3 3 9 4" xfId="2691"/>
    <cellStyle name="Обычный 3 3 9 5" xfId="2692"/>
    <cellStyle name="Обычный 3 4" xfId="2693"/>
    <cellStyle name="Обычный 3 4 10" xfId="2694"/>
    <cellStyle name="Обычный 3 4 10 2" xfId="2695"/>
    <cellStyle name="Обычный 3 4 10 2 2" xfId="2696"/>
    <cellStyle name="Обычный 3 4 10 2 3" xfId="2697"/>
    <cellStyle name="Обычный 3 4 10 2 4" xfId="2698"/>
    <cellStyle name="Обычный 3 4 10 3" xfId="2699"/>
    <cellStyle name="Обычный 3 4 10 4" xfId="2700"/>
    <cellStyle name="Обычный 3 4 10 5" xfId="2701"/>
    <cellStyle name="Обычный 3 4 11" xfId="2702"/>
    <cellStyle name="Обычный 3 4 11 2" xfId="2703"/>
    <cellStyle name="Обычный 3 4 11 2 2" xfId="2704"/>
    <cellStyle name="Обычный 3 4 11 2 3" xfId="2705"/>
    <cellStyle name="Обычный 3 4 11 2 4" xfId="2706"/>
    <cellStyle name="Обычный 3 4 11 3" xfId="2707"/>
    <cellStyle name="Обычный 3 4 11 4" xfId="2708"/>
    <cellStyle name="Обычный 3 4 11 5" xfId="2709"/>
    <cellStyle name="Обычный 3 4 12" xfId="2710"/>
    <cellStyle name="Обычный 3 4 12 2" xfId="2711"/>
    <cellStyle name="Обычный 3 4 12 3" xfId="2712"/>
    <cellStyle name="Обычный 3 4 12 4" xfId="2713"/>
    <cellStyle name="Обычный 3 4 13" xfId="2714"/>
    <cellStyle name="Обычный 3 4 13 2" xfId="2715"/>
    <cellStyle name="Обычный 3 4 13 3" xfId="2716"/>
    <cellStyle name="Обычный 3 4 13 4" xfId="2717"/>
    <cellStyle name="Обычный 3 4 14" xfId="2718"/>
    <cellStyle name="Обычный 3 4 14 2" xfId="2719"/>
    <cellStyle name="Обычный 3 4 14 3" xfId="2720"/>
    <cellStyle name="Обычный 3 4 14 4" xfId="2721"/>
    <cellStyle name="Обычный 3 4 15" xfId="2722"/>
    <cellStyle name="Обычный 3 4 16" xfId="2723"/>
    <cellStyle name="Обычный 3 4 17" xfId="2724"/>
    <cellStyle name="Обычный 3 4 18" xfId="2725"/>
    <cellStyle name="Обычный 3 4 19" xfId="2726"/>
    <cellStyle name="Обычный 3 4 2" xfId="2727"/>
    <cellStyle name="Обычный 3 4 2 10" xfId="2728"/>
    <cellStyle name="Обычный 3 4 2 10 2" xfId="2729"/>
    <cellStyle name="Обычный 3 4 2 10 3" xfId="2730"/>
    <cellStyle name="Обычный 3 4 2 10 4" xfId="2731"/>
    <cellStyle name="Обычный 3 4 2 11" xfId="2732"/>
    <cellStyle name="Обычный 3 4 2 11 2" xfId="2733"/>
    <cellStyle name="Обычный 3 4 2 11 3" xfId="2734"/>
    <cellStyle name="Обычный 3 4 2 11 4" xfId="2735"/>
    <cellStyle name="Обычный 3 4 2 12" xfId="2736"/>
    <cellStyle name="Обычный 3 4 2 12 2" xfId="2737"/>
    <cellStyle name="Обычный 3 4 2 12 3" xfId="2738"/>
    <cellStyle name="Обычный 3 4 2 12 4" xfId="2739"/>
    <cellStyle name="Обычный 3 4 2 13" xfId="2740"/>
    <cellStyle name="Обычный 3 4 2 14" xfId="2741"/>
    <cellStyle name="Обычный 3 4 2 15" xfId="2742"/>
    <cellStyle name="Обычный 3 4 2 16" xfId="2743"/>
    <cellStyle name="Обычный 3 4 2 17" xfId="2744"/>
    <cellStyle name="Обычный 3 4 2 2" xfId="2745"/>
    <cellStyle name="Обычный 3 4 2 2 10" xfId="2746"/>
    <cellStyle name="Обычный 3 4 2 2 11" xfId="2747"/>
    <cellStyle name="Обычный 3 4 2 2 12" xfId="2748"/>
    <cellStyle name="Обычный 3 4 2 2 2" xfId="2749"/>
    <cellStyle name="Обычный 3 4 2 2 2 2" xfId="2750"/>
    <cellStyle name="Обычный 3 4 2 2 2 2 2" xfId="2751"/>
    <cellStyle name="Обычный 3 4 2 2 2 2 3" xfId="2752"/>
    <cellStyle name="Обычный 3 4 2 2 2 2 4" xfId="2753"/>
    <cellStyle name="Обычный 3 4 2 2 2 3" xfId="2754"/>
    <cellStyle name="Обычный 3 4 2 2 2 3 2" xfId="2755"/>
    <cellStyle name="Обычный 3 4 2 2 2 3 3" xfId="2756"/>
    <cellStyle name="Обычный 3 4 2 2 2 3 4" xfId="2757"/>
    <cellStyle name="Обычный 3 4 2 2 2 4" xfId="2758"/>
    <cellStyle name="Обычный 3 4 2 2 2 5" xfId="2759"/>
    <cellStyle name="Обычный 3 4 2 2 2 6" xfId="2760"/>
    <cellStyle name="Обычный 3 4 2 2 2 7" xfId="2761"/>
    <cellStyle name="Обычный 3 4 2 2 2 8" xfId="2762"/>
    <cellStyle name="Обычный 3 4 2 2 3" xfId="2763"/>
    <cellStyle name="Обычный 3 4 2 2 3 2" xfId="2764"/>
    <cellStyle name="Обычный 3 4 2 2 3 2 2" xfId="2765"/>
    <cellStyle name="Обычный 3 4 2 2 3 2 3" xfId="2766"/>
    <cellStyle name="Обычный 3 4 2 2 3 2 4" xfId="2767"/>
    <cellStyle name="Обычный 3 4 2 2 3 3" xfId="2768"/>
    <cellStyle name="Обычный 3 4 2 2 3 4" xfId="2769"/>
    <cellStyle name="Обычный 3 4 2 2 3 5" xfId="2770"/>
    <cellStyle name="Обычный 3 4 2 2 4" xfId="2771"/>
    <cellStyle name="Обычный 3 4 2 2 4 2" xfId="2772"/>
    <cellStyle name="Обычный 3 4 2 2 4 2 2" xfId="2773"/>
    <cellStyle name="Обычный 3 4 2 2 4 2 3" xfId="2774"/>
    <cellStyle name="Обычный 3 4 2 2 4 2 4" xfId="2775"/>
    <cellStyle name="Обычный 3 4 2 2 4 3" xfId="2776"/>
    <cellStyle name="Обычный 3 4 2 2 4 4" xfId="2777"/>
    <cellStyle name="Обычный 3 4 2 2 4 5" xfId="2778"/>
    <cellStyle name="Обычный 3 4 2 2 5" xfId="2779"/>
    <cellStyle name="Обычный 3 4 2 2 5 2" xfId="2780"/>
    <cellStyle name="Обычный 3 4 2 2 5 3" xfId="2781"/>
    <cellStyle name="Обычный 3 4 2 2 5 4" xfId="2782"/>
    <cellStyle name="Обычный 3 4 2 2 6" xfId="2783"/>
    <cellStyle name="Обычный 3 4 2 2 6 2" xfId="2784"/>
    <cellStyle name="Обычный 3 4 2 2 6 3" xfId="2785"/>
    <cellStyle name="Обычный 3 4 2 2 6 4" xfId="2786"/>
    <cellStyle name="Обычный 3 4 2 2 7" xfId="2787"/>
    <cellStyle name="Обычный 3 4 2 2 7 2" xfId="2788"/>
    <cellStyle name="Обычный 3 4 2 2 7 3" xfId="2789"/>
    <cellStyle name="Обычный 3 4 2 2 7 4" xfId="2790"/>
    <cellStyle name="Обычный 3 4 2 2 8" xfId="2791"/>
    <cellStyle name="Обычный 3 4 2 2 9" xfId="2792"/>
    <cellStyle name="Обычный 3 4 2 3" xfId="2793"/>
    <cellStyle name="Обычный 3 4 2 3 2" xfId="2794"/>
    <cellStyle name="Обычный 3 4 2 3 2 2" xfId="2795"/>
    <cellStyle name="Обычный 3 4 2 3 2 3" xfId="2796"/>
    <cellStyle name="Обычный 3 4 2 3 2 4" xfId="2797"/>
    <cellStyle name="Обычный 3 4 2 3 3" xfId="2798"/>
    <cellStyle name="Обычный 3 4 2 3 3 2" xfId="2799"/>
    <cellStyle name="Обычный 3 4 2 3 3 3" xfId="2800"/>
    <cellStyle name="Обычный 3 4 2 3 3 4" xfId="2801"/>
    <cellStyle name="Обычный 3 4 2 3 4" xfId="2802"/>
    <cellStyle name="Обычный 3 4 2 3 5" xfId="2803"/>
    <cellStyle name="Обычный 3 4 2 3 6" xfId="2804"/>
    <cellStyle name="Обычный 3 4 2 3 7" xfId="2805"/>
    <cellStyle name="Обычный 3 4 2 3 8" xfId="2806"/>
    <cellStyle name="Обычный 3 4 2 4" xfId="2807"/>
    <cellStyle name="Обычный 3 4 2 4 2" xfId="2808"/>
    <cellStyle name="Обычный 3 4 2 4 2 2" xfId="2809"/>
    <cellStyle name="Обычный 3 4 2 4 2 3" xfId="2810"/>
    <cellStyle name="Обычный 3 4 2 4 2 4" xfId="2811"/>
    <cellStyle name="Обычный 3 4 2 4 3" xfId="2812"/>
    <cellStyle name="Обычный 3 4 2 4 4" xfId="2813"/>
    <cellStyle name="Обычный 3 4 2 4 5" xfId="2814"/>
    <cellStyle name="Обычный 3 4 2 5" xfId="2815"/>
    <cellStyle name="Обычный 3 4 2 5 2" xfId="2816"/>
    <cellStyle name="Обычный 3 4 2 5 2 2" xfId="2817"/>
    <cellStyle name="Обычный 3 4 2 5 2 3" xfId="2818"/>
    <cellStyle name="Обычный 3 4 2 5 2 4" xfId="2819"/>
    <cellStyle name="Обычный 3 4 2 5 3" xfId="2820"/>
    <cellStyle name="Обычный 3 4 2 5 4" xfId="2821"/>
    <cellStyle name="Обычный 3 4 2 5 5" xfId="2822"/>
    <cellStyle name="Обычный 3 4 2 6" xfId="2823"/>
    <cellStyle name="Обычный 3 4 2 6 2" xfId="2824"/>
    <cellStyle name="Обычный 3 4 2 6 2 2" xfId="2825"/>
    <cellStyle name="Обычный 3 4 2 6 2 3" xfId="2826"/>
    <cellStyle name="Обычный 3 4 2 6 2 4" xfId="2827"/>
    <cellStyle name="Обычный 3 4 2 6 3" xfId="2828"/>
    <cellStyle name="Обычный 3 4 2 6 4" xfId="2829"/>
    <cellStyle name="Обычный 3 4 2 6 5" xfId="2830"/>
    <cellStyle name="Обычный 3 4 2 7" xfId="2831"/>
    <cellStyle name="Обычный 3 4 2 7 2" xfId="2832"/>
    <cellStyle name="Обычный 3 4 2 7 2 2" xfId="2833"/>
    <cellStyle name="Обычный 3 4 2 7 2 3" xfId="2834"/>
    <cellStyle name="Обычный 3 4 2 7 2 4" xfId="2835"/>
    <cellStyle name="Обычный 3 4 2 7 3" xfId="2836"/>
    <cellStyle name="Обычный 3 4 2 7 4" xfId="2837"/>
    <cellStyle name="Обычный 3 4 2 7 5" xfId="2838"/>
    <cellStyle name="Обычный 3 4 2 8" xfId="2839"/>
    <cellStyle name="Обычный 3 4 2 8 2" xfId="2840"/>
    <cellStyle name="Обычный 3 4 2 8 2 2" xfId="2841"/>
    <cellStyle name="Обычный 3 4 2 8 2 3" xfId="2842"/>
    <cellStyle name="Обычный 3 4 2 8 2 4" xfId="2843"/>
    <cellStyle name="Обычный 3 4 2 8 3" xfId="2844"/>
    <cellStyle name="Обычный 3 4 2 8 4" xfId="2845"/>
    <cellStyle name="Обычный 3 4 2 8 5" xfId="2846"/>
    <cellStyle name="Обычный 3 4 2 9" xfId="2847"/>
    <cellStyle name="Обычный 3 4 2 9 2" xfId="2848"/>
    <cellStyle name="Обычный 3 4 2 9 2 2" xfId="2849"/>
    <cellStyle name="Обычный 3 4 2 9 2 3" xfId="2850"/>
    <cellStyle name="Обычный 3 4 2 9 2 4" xfId="2851"/>
    <cellStyle name="Обычный 3 4 2 9 3" xfId="2852"/>
    <cellStyle name="Обычный 3 4 2 9 4" xfId="2853"/>
    <cellStyle name="Обычный 3 4 2 9 5" xfId="2854"/>
    <cellStyle name="Обычный 3 4 3" xfId="2855"/>
    <cellStyle name="Обычный 3 4 3 10" xfId="2856"/>
    <cellStyle name="Обычный 3 4 3 11" xfId="2857"/>
    <cellStyle name="Обычный 3 4 3 12" xfId="2858"/>
    <cellStyle name="Обычный 3 4 3 13" xfId="2859"/>
    <cellStyle name="Обычный 3 4 3 2" xfId="2860"/>
    <cellStyle name="Обычный 3 4 3 2 2" xfId="2861"/>
    <cellStyle name="Обычный 3 4 3 2 2 2" xfId="2862"/>
    <cellStyle name="Обычный 3 4 3 2 2 3" xfId="2863"/>
    <cellStyle name="Обычный 3 4 3 2 2 4" xfId="2864"/>
    <cellStyle name="Обычный 3 4 3 2 3" xfId="2865"/>
    <cellStyle name="Обычный 3 4 3 2 3 2" xfId="2866"/>
    <cellStyle name="Обычный 3 4 3 2 3 3" xfId="2867"/>
    <cellStyle name="Обычный 3 4 3 2 3 4" xfId="2868"/>
    <cellStyle name="Обычный 3 4 3 2 4" xfId="2869"/>
    <cellStyle name="Обычный 3 4 3 2 5" xfId="2870"/>
    <cellStyle name="Обычный 3 4 3 2 6" xfId="2871"/>
    <cellStyle name="Обычный 3 4 3 2 7" xfId="2872"/>
    <cellStyle name="Обычный 3 4 3 2 8" xfId="2873"/>
    <cellStyle name="Обычный 3 4 3 3" xfId="2874"/>
    <cellStyle name="Обычный 3 4 3 3 2" xfId="2875"/>
    <cellStyle name="Обычный 3 4 3 3 2 2" xfId="2876"/>
    <cellStyle name="Обычный 3 4 3 3 2 3" xfId="2877"/>
    <cellStyle name="Обычный 3 4 3 3 2 4" xfId="2878"/>
    <cellStyle name="Обычный 3 4 3 3 3" xfId="2879"/>
    <cellStyle name="Обычный 3 4 3 3 4" xfId="2880"/>
    <cellStyle name="Обычный 3 4 3 3 5" xfId="2881"/>
    <cellStyle name="Обычный 3 4 3 4" xfId="2882"/>
    <cellStyle name="Обычный 3 4 3 4 2" xfId="2883"/>
    <cellStyle name="Обычный 3 4 3 4 2 2" xfId="2884"/>
    <cellStyle name="Обычный 3 4 3 4 2 3" xfId="2885"/>
    <cellStyle name="Обычный 3 4 3 4 2 4" xfId="2886"/>
    <cellStyle name="Обычный 3 4 3 4 3" xfId="2887"/>
    <cellStyle name="Обычный 3 4 3 4 4" xfId="2888"/>
    <cellStyle name="Обычный 3 4 3 4 5" xfId="2889"/>
    <cellStyle name="Обычный 3 4 3 5" xfId="2890"/>
    <cellStyle name="Обычный 3 4 3 5 2" xfId="2891"/>
    <cellStyle name="Обычный 3 4 3 5 2 2" xfId="2892"/>
    <cellStyle name="Обычный 3 4 3 5 2 3" xfId="2893"/>
    <cellStyle name="Обычный 3 4 3 5 2 4" xfId="2894"/>
    <cellStyle name="Обычный 3 4 3 5 3" xfId="2895"/>
    <cellStyle name="Обычный 3 4 3 5 4" xfId="2896"/>
    <cellStyle name="Обычный 3 4 3 5 5" xfId="2897"/>
    <cellStyle name="Обычный 3 4 3 6" xfId="2898"/>
    <cellStyle name="Обычный 3 4 3 6 2" xfId="2899"/>
    <cellStyle name="Обычный 3 4 3 6 3" xfId="2900"/>
    <cellStyle name="Обычный 3 4 3 6 4" xfId="2901"/>
    <cellStyle name="Обычный 3 4 3 7" xfId="2902"/>
    <cellStyle name="Обычный 3 4 3 7 2" xfId="2903"/>
    <cellStyle name="Обычный 3 4 3 7 3" xfId="2904"/>
    <cellStyle name="Обычный 3 4 3 7 4" xfId="2905"/>
    <cellStyle name="Обычный 3 4 3 8" xfId="2906"/>
    <cellStyle name="Обычный 3 4 3 8 2" xfId="2907"/>
    <cellStyle name="Обычный 3 4 3 8 3" xfId="2908"/>
    <cellStyle name="Обычный 3 4 3 8 4" xfId="2909"/>
    <cellStyle name="Обычный 3 4 3 9" xfId="2910"/>
    <cellStyle name="Обычный 3 4 4" xfId="2911"/>
    <cellStyle name="Обычный 3 4 4 10" xfId="2912"/>
    <cellStyle name="Обычный 3 4 4 11" xfId="2913"/>
    <cellStyle name="Обычный 3 4 4 12" xfId="2914"/>
    <cellStyle name="Обычный 3 4 4 2" xfId="2915"/>
    <cellStyle name="Обычный 3 4 4 2 2" xfId="2916"/>
    <cellStyle name="Обычный 3 4 4 2 2 2" xfId="2917"/>
    <cellStyle name="Обычный 3 4 4 2 2 3" xfId="2918"/>
    <cellStyle name="Обычный 3 4 4 2 2 4" xfId="2919"/>
    <cellStyle name="Обычный 3 4 4 2 3" xfId="2920"/>
    <cellStyle name="Обычный 3 4 4 2 3 2" xfId="2921"/>
    <cellStyle name="Обычный 3 4 4 2 3 3" xfId="2922"/>
    <cellStyle name="Обычный 3 4 4 2 3 4" xfId="2923"/>
    <cellStyle name="Обычный 3 4 4 2 4" xfId="2924"/>
    <cellStyle name="Обычный 3 4 4 2 5" xfId="2925"/>
    <cellStyle name="Обычный 3 4 4 2 6" xfId="2926"/>
    <cellStyle name="Обычный 3 4 4 2 7" xfId="2927"/>
    <cellStyle name="Обычный 3 4 4 2 8" xfId="2928"/>
    <cellStyle name="Обычный 3 4 4 3" xfId="2929"/>
    <cellStyle name="Обычный 3 4 4 3 2" xfId="2930"/>
    <cellStyle name="Обычный 3 4 4 3 2 2" xfId="2931"/>
    <cellStyle name="Обычный 3 4 4 3 2 3" xfId="2932"/>
    <cellStyle name="Обычный 3 4 4 3 2 4" xfId="2933"/>
    <cellStyle name="Обычный 3 4 4 3 3" xfId="2934"/>
    <cellStyle name="Обычный 3 4 4 3 4" xfId="2935"/>
    <cellStyle name="Обычный 3 4 4 3 5" xfId="2936"/>
    <cellStyle name="Обычный 3 4 4 4" xfId="2937"/>
    <cellStyle name="Обычный 3 4 4 4 2" xfId="2938"/>
    <cellStyle name="Обычный 3 4 4 4 2 2" xfId="2939"/>
    <cellStyle name="Обычный 3 4 4 4 2 3" xfId="2940"/>
    <cellStyle name="Обычный 3 4 4 4 2 4" xfId="2941"/>
    <cellStyle name="Обычный 3 4 4 4 3" xfId="2942"/>
    <cellStyle name="Обычный 3 4 4 4 4" xfId="2943"/>
    <cellStyle name="Обычный 3 4 4 4 5" xfId="2944"/>
    <cellStyle name="Обычный 3 4 4 5" xfId="2945"/>
    <cellStyle name="Обычный 3 4 4 5 2" xfId="2946"/>
    <cellStyle name="Обычный 3 4 4 5 3" xfId="2947"/>
    <cellStyle name="Обычный 3 4 4 5 4" xfId="2948"/>
    <cellStyle name="Обычный 3 4 4 6" xfId="2949"/>
    <cellStyle name="Обычный 3 4 4 6 2" xfId="2950"/>
    <cellStyle name="Обычный 3 4 4 6 3" xfId="2951"/>
    <cellStyle name="Обычный 3 4 4 6 4" xfId="2952"/>
    <cellStyle name="Обычный 3 4 4 7" xfId="2953"/>
    <cellStyle name="Обычный 3 4 4 7 2" xfId="2954"/>
    <cellStyle name="Обычный 3 4 4 7 3" xfId="2955"/>
    <cellStyle name="Обычный 3 4 4 7 4" xfId="2956"/>
    <cellStyle name="Обычный 3 4 4 8" xfId="2957"/>
    <cellStyle name="Обычный 3 4 4 9" xfId="2958"/>
    <cellStyle name="Обычный 3 4 5" xfId="2959"/>
    <cellStyle name="Обычный 3 4 5 2" xfId="2960"/>
    <cellStyle name="Обычный 3 4 5 2 2" xfId="2961"/>
    <cellStyle name="Обычный 3 4 5 2 3" xfId="2962"/>
    <cellStyle name="Обычный 3 4 5 2 4" xfId="2963"/>
    <cellStyle name="Обычный 3 4 5 3" xfId="2964"/>
    <cellStyle name="Обычный 3 4 5 3 2" xfId="2965"/>
    <cellStyle name="Обычный 3 4 5 3 3" xfId="2966"/>
    <cellStyle name="Обычный 3 4 5 3 4" xfId="2967"/>
    <cellStyle name="Обычный 3 4 5 4" xfId="2968"/>
    <cellStyle name="Обычный 3 4 5 5" xfId="2969"/>
    <cellStyle name="Обычный 3 4 5 6" xfId="2970"/>
    <cellStyle name="Обычный 3 4 5 7" xfId="2971"/>
    <cellStyle name="Обычный 3 4 5 8" xfId="2972"/>
    <cellStyle name="Обычный 3 4 6" xfId="2973"/>
    <cellStyle name="Обычный 3 4 6 2" xfId="2974"/>
    <cellStyle name="Обычный 3 4 6 2 2" xfId="2975"/>
    <cellStyle name="Обычный 3 4 6 2 3" xfId="2976"/>
    <cellStyle name="Обычный 3 4 6 2 4" xfId="2977"/>
    <cellStyle name="Обычный 3 4 6 3" xfId="2978"/>
    <cellStyle name="Обычный 3 4 6 4" xfId="2979"/>
    <cellStyle name="Обычный 3 4 6 5" xfId="2980"/>
    <cellStyle name="Обычный 3 4 7" xfId="2981"/>
    <cellStyle name="Обычный 3 4 7 2" xfId="2982"/>
    <cellStyle name="Обычный 3 4 7 2 2" xfId="2983"/>
    <cellStyle name="Обычный 3 4 7 2 3" xfId="2984"/>
    <cellStyle name="Обычный 3 4 7 2 4" xfId="2985"/>
    <cellStyle name="Обычный 3 4 7 3" xfId="2986"/>
    <cellStyle name="Обычный 3 4 7 4" xfId="2987"/>
    <cellStyle name="Обычный 3 4 7 5" xfId="2988"/>
    <cellStyle name="Обычный 3 4 8" xfId="2989"/>
    <cellStyle name="Обычный 3 4 8 2" xfId="2990"/>
    <cellStyle name="Обычный 3 4 8 2 2" xfId="2991"/>
    <cellStyle name="Обычный 3 4 8 2 3" xfId="2992"/>
    <cellStyle name="Обычный 3 4 8 2 4" xfId="2993"/>
    <cellStyle name="Обычный 3 4 8 3" xfId="2994"/>
    <cellStyle name="Обычный 3 4 8 4" xfId="2995"/>
    <cellStyle name="Обычный 3 4 8 5" xfId="2996"/>
    <cellStyle name="Обычный 3 4 9" xfId="2997"/>
    <cellStyle name="Обычный 3 4 9 2" xfId="2998"/>
    <cellStyle name="Обычный 3 4 9 2 2" xfId="2999"/>
    <cellStyle name="Обычный 3 4 9 2 3" xfId="3000"/>
    <cellStyle name="Обычный 3 4 9 2 4" xfId="3001"/>
    <cellStyle name="Обычный 3 4 9 3" xfId="3002"/>
    <cellStyle name="Обычный 3 4 9 4" xfId="3003"/>
    <cellStyle name="Обычный 3 4 9 5" xfId="3004"/>
    <cellStyle name="Обычный 3 5" xfId="3005"/>
    <cellStyle name="Обычный 3 5 10" xfId="3006"/>
    <cellStyle name="Обычный 3 5 10 2" xfId="3007"/>
    <cellStyle name="Обычный 3 5 10 2 2" xfId="3008"/>
    <cellStyle name="Обычный 3 5 10 2 3" xfId="3009"/>
    <cellStyle name="Обычный 3 5 10 2 4" xfId="3010"/>
    <cellStyle name="Обычный 3 5 10 3" xfId="3011"/>
    <cellStyle name="Обычный 3 5 10 4" xfId="3012"/>
    <cellStyle name="Обычный 3 5 10 5" xfId="3013"/>
    <cellStyle name="Обычный 3 5 11" xfId="3014"/>
    <cellStyle name="Обычный 3 5 11 2" xfId="3015"/>
    <cellStyle name="Обычный 3 5 11 2 2" xfId="3016"/>
    <cellStyle name="Обычный 3 5 11 2 3" xfId="3017"/>
    <cellStyle name="Обычный 3 5 11 2 4" xfId="3018"/>
    <cellStyle name="Обычный 3 5 11 3" xfId="3019"/>
    <cellStyle name="Обычный 3 5 11 4" xfId="3020"/>
    <cellStyle name="Обычный 3 5 11 5" xfId="3021"/>
    <cellStyle name="Обычный 3 5 12" xfId="3022"/>
    <cellStyle name="Обычный 3 5 12 2" xfId="3023"/>
    <cellStyle name="Обычный 3 5 12 3" xfId="3024"/>
    <cellStyle name="Обычный 3 5 12 4" xfId="3025"/>
    <cellStyle name="Обычный 3 5 13" xfId="3026"/>
    <cellStyle name="Обычный 3 5 13 2" xfId="3027"/>
    <cellStyle name="Обычный 3 5 13 3" xfId="3028"/>
    <cellStyle name="Обычный 3 5 13 4" xfId="3029"/>
    <cellStyle name="Обычный 3 5 14" xfId="3030"/>
    <cellStyle name="Обычный 3 5 14 2" xfId="3031"/>
    <cellStyle name="Обычный 3 5 14 3" xfId="3032"/>
    <cellStyle name="Обычный 3 5 14 4" xfId="3033"/>
    <cellStyle name="Обычный 3 5 15" xfId="3034"/>
    <cellStyle name="Обычный 3 5 16" xfId="3035"/>
    <cellStyle name="Обычный 3 5 17" xfId="3036"/>
    <cellStyle name="Обычный 3 5 18" xfId="3037"/>
    <cellStyle name="Обычный 3 5 19" xfId="3038"/>
    <cellStyle name="Обычный 3 5 2" xfId="3039"/>
    <cellStyle name="Обычный 3 5 2 10" xfId="3040"/>
    <cellStyle name="Обычный 3 5 2 10 2" xfId="3041"/>
    <cellStyle name="Обычный 3 5 2 10 3" xfId="3042"/>
    <cellStyle name="Обычный 3 5 2 10 4" xfId="3043"/>
    <cellStyle name="Обычный 3 5 2 11" xfId="3044"/>
    <cellStyle name="Обычный 3 5 2 11 2" xfId="3045"/>
    <cellStyle name="Обычный 3 5 2 11 3" xfId="3046"/>
    <cellStyle name="Обычный 3 5 2 11 4" xfId="3047"/>
    <cellStyle name="Обычный 3 5 2 12" xfId="3048"/>
    <cellStyle name="Обычный 3 5 2 12 2" xfId="3049"/>
    <cellStyle name="Обычный 3 5 2 12 3" xfId="3050"/>
    <cellStyle name="Обычный 3 5 2 12 4" xfId="3051"/>
    <cellStyle name="Обычный 3 5 2 13" xfId="3052"/>
    <cellStyle name="Обычный 3 5 2 14" xfId="3053"/>
    <cellStyle name="Обычный 3 5 2 15" xfId="3054"/>
    <cellStyle name="Обычный 3 5 2 16" xfId="3055"/>
    <cellStyle name="Обычный 3 5 2 17" xfId="3056"/>
    <cellStyle name="Обычный 3 5 2 2" xfId="3057"/>
    <cellStyle name="Обычный 3 5 2 2 10" xfId="3058"/>
    <cellStyle name="Обычный 3 5 2 2 11" xfId="3059"/>
    <cellStyle name="Обычный 3 5 2 2 12" xfId="3060"/>
    <cellStyle name="Обычный 3 5 2 2 2" xfId="3061"/>
    <cellStyle name="Обычный 3 5 2 2 2 2" xfId="3062"/>
    <cellStyle name="Обычный 3 5 2 2 2 2 2" xfId="3063"/>
    <cellStyle name="Обычный 3 5 2 2 2 2 3" xfId="3064"/>
    <cellStyle name="Обычный 3 5 2 2 2 2 4" xfId="3065"/>
    <cellStyle name="Обычный 3 5 2 2 2 3" xfId="3066"/>
    <cellStyle name="Обычный 3 5 2 2 2 3 2" xfId="3067"/>
    <cellStyle name="Обычный 3 5 2 2 2 3 3" xfId="3068"/>
    <cellStyle name="Обычный 3 5 2 2 2 3 4" xfId="3069"/>
    <cellStyle name="Обычный 3 5 2 2 2 4" xfId="3070"/>
    <cellStyle name="Обычный 3 5 2 2 2 5" xfId="3071"/>
    <cellStyle name="Обычный 3 5 2 2 2 6" xfId="3072"/>
    <cellStyle name="Обычный 3 5 2 2 2 7" xfId="3073"/>
    <cellStyle name="Обычный 3 5 2 2 2 8" xfId="3074"/>
    <cellStyle name="Обычный 3 5 2 2 3" xfId="3075"/>
    <cellStyle name="Обычный 3 5 2 2 3 2" xfId="3076"/>
    <cellStyle name="Обычный 3 5 2 2 3 2 2" xfId="3077"/>
    <cellStyle name="Обычный 3 5 2 2 3 2 3" xfId="3078"/>
    <cellStyle name="Обычный 3 5 2 2 3 2 4" xfId="3079"/>
    <cellStyle name="Обычный 3 5 2 2 3 3" xfId="3080"/>
    <cellStyle name="Обычный 3 5 2 2 3 4" xfId="3081"/>
    <cellStyle name="Обычный 3 5 2 2 3 5" xfId="3082"/>
    <cellStyle name="Обычный 3 5 2 2 4" xfId="3083"/>
    <cellStyle name="Обычный 3 5 2 2 4 2" xfId="3084"/>
    <cellStyle name="Обычный 3 5 2 2 4 2 2" xfId="3085"/>
    <cellStyle name="Обычный 3 5 2 2 4 2 3" xfId="3086"/>
    <cellStyle name="Обычный 3 5 2 2 4 2 4" xfId="3087"/>
    <cellStyle name="Обычный 3 5 2 2 4 3" xfId="3088"/>
    <cellStyle name="Обычный 3 5 2 2 4 4" xfId="3089"/>
    <cellStyle name="Обычный 3 5 2 2 4 5" xfId="3090"/>
    <cellStyle name="Обычный 3 5 2 2 5" xfId="3091"/>
    <cellStyle name="Обычный 3 5 2 2 5 2" xfId="3092"/>
    <cellStyle name="Обычный 3 5 2 2 5 3" xfId="3093"/>
    <cellStyle name="Обычный 3 5 2 2 5 4" xfId="3094"/>
    <cellStyle name="Обычный 3 5 2 2 6" xfId="3095"/>
    <cellStyle name="Обычный 3 5 2 2 6 2" xfId="3096"/>
    <cellStyle name="Обычный 3 5 2 2 6 3" xfId="3097"/>
    <cellStyle name="Обычный 3 5 2 2 6 4" xfId="3098"/>
    <cellStyle name="Обычный 3 5 2 2 7" xfId="3099"/>
    <cellStyle name="Обычный 3 5 2 2 7 2" xfId="3100"/>
    <cellStyle name="Обычный 3 5 2 2 7 3" xfId="3101"/>
    <cellStyle name="Обычный 3 5 2 2 7 4" xfId="3102"/>
    <cellStyle name="Обычный 3 5 2 2 8" xfId="3103"/>
    <cellStyle name="Обычный 3 5 2 2 9" xfId="3104"/>
    <cellStyle name="Обычный 3 5 2 3" xfId="3105"/>
    <cellStyle name="Обычный 3 5 2 3 2" xfId="3106"/>
    <cellStyle name="Обычный 3 5 2 3 2 2" xfId="3107"/>
    <cellStyle name="Обычный 3 5 2 3 2 3" xfId="3108"/>
    <cellStyle name="Обычный 3 5 2 3 2 4" xfId="3109"/>
    <cellStyle name="Обычный 3 5 2 3 3" xfId="3110"/>
    <cellStyle name="Обычный 3 5 2 3 3 2" xfId="3111"/>
    <cellStyle name="Обычный 3 5 2 3 3 3" xfId="3112"/>
    <cellStyle name="Обычный 3 5 2 3 3 4" xfId="3113"/>
    <cellStyle name="Обычный 3 5 2 3 4" xfId="3114"/>
    <cellStyle name="Обычный 3 5 2 3 5" xfId="3115"/>
    <cellStyle name="Обычный 3 5 2 3 6" xfId="3116"/>
    <cellStyle name="Обычный 3 5 2 3 7" xfId="3117"/>
    <cellStyle name="Обычный 3 5 2 3 8" xfId="3118"/>
    <cellStyle name="Обычный 3 5 2 4" xfId="3119"/>
    <cellStyle name="Обычный 3 5 2 4 2" xfId="3120"/>
    <cellStyle name="Обычный 3 5 2 4 2 2" xfId="3121"/>
    <cellStyle name="Обычный 3 5 2 4 2 3" xfId="3122"/>
    <cellStyle name="Обычный 3 5 2 4 2 4" xfId="3123"/>
    <cellStyle name="Обычный 3 5 2 4 3" xfId="3124"/>
    <cellStyle name="Обычный 3 5 2 4 4" xfId="3125"/>
    <cellStyle name="Обычный 3 5 2 4 5" xfId="3126"/>
    <cellStyle name="Обычный 3 5 2 5" xfId="3127"/>
    <cellStyle name="Обычный 3 5 2 5 2" xfId="3128"/>
    <cellStyle name="Обычный 3 5 2 5 2 2" xfId="3129"/>
    <cellStyle name="Обычный 3 5 2 5 2 3" xfId="3130"/>
    <cellStyle name="Обычный 3 5 2 5 2 4" xfId="3131"/>
    <cellStyle name="Обычный 3 5 2 5 3" xfId="3132"/>
    <cellStyle name="Обычный 3 5 2 5 4" xfId="3133"/>
    <cellStyle name="Обычный 3 5 2 5 5" xfId="3134"/>
    <cellStyle name="Обычный 3 5 2 6" xfId="3135"/>
    <cellStyle name="Обычный 3 5 2 6 2" xfId="3136"/>
    <cellStyle name="Обычный 3 5 2 6 2 2" xfId="3137"/>
    <cellStyle name="Обычный 3 5 2 6 2 3" xfId="3138"/>
    <cellStyle name="Обычный 3 5 2 6 2 4" xfId="3139"/>
    <cellStyle name="Обычный 3 5 2 6 3" xfId="3140"/>
    <cellStyle name="Обычный 3 5 2 6 4" xfId="3141"/>
    <cellStyle name="Обычный 3 5 2 6 5" xfId="3142"/>
    <cellStyle name="Обычный 3 5 2 7" xfId="3143"/>
    <cellStyle name="Обычный 3 5 2 7 2" xfId="3144"/>
    <cellStyle name="Обычный 3 5 2 7 2 2" xfId="3145"/>
    <cellStyle name="Обычный 3 5 2 7 2 3" xfId="3146"/>
    <cellStyle name="Обычный 3 5 2 7 2 4" xfId="3147"/>
    <cellStyle name="Обычный 3 5 2 7 3" xfId="3148"/>
    <cellStyle name="Обычный 3 5 2 7 4" xfId="3149"/>
    <cellStyle name="Обычный 3 5 2 7 5" xfId="3150"/>
    <cellStyle name="Обычный 3 5 2 8" xfId="3151"/>
    <cellStyle name="Обычный 3 5 2 8 2" xfId="3152"/>
    <cellStyle name="Обычный 3 5 2 8 2 2" xfId="3153"/>
    <cellStyle name="Обычный 3 5 2 8 2 3" xfId="3154"/>
    <cellStyle name="Обычный 3 5 2 8 2 4" xfId="3155"/>
    <cellStyle name="Обычный 3 5 2 8 3" xfId="3156"/>
    <cellStyle name="Обычный 3 5 2 8 4" xfId="3157"/>
    <cellStyle name="Обычный 3 5 2 8 5" xfId="3158"/>
    <cellStyle name="Обычный 3 5 2 9" xfId="3159"/>
    <cellStyle name="Обычный 3 5 2 9 2" xfId="3160"/>
    <cellStyle name="Обычный 3 5 2 9 2 2" xfId="3161"/>
    <cellStyle name="Обычный 3 5 2 9 2 3" xfId="3162"/>
    <cellStyle name="Обычный 3 5 2 9 2 4" xfId="3163"/>
    <cellStyle name="Обычный 3 5 2 9 3" xfId="3164"/>
    <cellStyle name="Обычный 3 5 2 9 4" xfId="3165"/>
    <cellStyle name="Обычный 3 5 2 9 5" xfId="3166"/>
    <cellStyle name="Обычный 3 5 3" xfId="3167"/>
    <cellStyle name="Обычный 3 5 3 10" xfId="3168"/>
    <cellStyle name="Обычный 3 5 3 11" xfId="3169"/>
    <cellStyle name="Обычный 3 5 3 12" xfId="3170"/>
    <cellStyle name="Обычный 3 5 3 13" xfId="3171"/>
    <cellStyle name="Обычный 3 5 3 2" xfId="3172"/>
    <cellStyle name="Обычный 3 5 3 2 2" xfId="3173"/>
    <cellStyle name="Обычный 3 5 3 2 2 2" xfId="3174"/>
    <cellStyle name="Обычный 3 5 3 2 2 3" xfId="3175"/>
    <cellStyle name="Обычный 3 5 3 2 2 4" xfId="3176"/>
    <cellStyle name="Обычный 3 5 3 2 3" xfId="3177"/>
    <cellStyle name="Обычный 3 5 3 2 3 2" xfId="3178"/>
    <cellStyle name="Обычный 3 5 3 2 3 3" xfId="3179"/>
    <cellStyle name="Обычный 3 5 3 2 3 4" xfId="3180"/>
    <cellStyle name="Обычный 3 5 3 2 4" xfId="3181"/>
    <cellStyle name="Обычный 3 5 3 2 5" xfId="3182"/>
    <cellStyle name="Обычный 3 5 3 2 6" xfId="3183"/>
    <cellStyle name="Обычный 3 5 3 2 7" xfId="3184"/>
    <cellStyle name="Обычный 3 5 3 2 8" xfId="3185"/>
    <cellStyle name="Обычный 3 5 3 3" xfId="3186"/>
    <cellStyle name="Обычный 3 5 3 3 2" xfId="3187"/>
    <cellStyle name="Обычный 3 5 3 3 2 2" xfId="3188"/>
    <cellStyle name="Обычный 3 5 3 3 2 3" xfId="3189"/>
    <cellStyle name="Обычный 3 5 3 3 2 4" xfId="3190"/>
    <cellStyle name="Обычный 3 5 3 3 3" xfId="3191"/>
    <cellStyle name="Обычный 3 5 3 3 4" xfId="3192"/>
    <cellStyle name="Обычный 3 5 3 3 5" xfId="3193"/>
    <cellStyle name="Обычный 3 5 3 4" xfId="3194"/>
    <cellStyle name="Обычный 3 5 3 4 2" xfId="3195"/>
    <cellStyle name="Обычный 3 5 3 4 2 2" xfId="3196"/>
    <cellStyle name="Обычный 3 5 3 4 2 3" xfId="3197"/>
    <cellStyle name="Обычный 3 5 3 4 2 4" xfId="3198"/>
    <cellStyle name="Обычный 3 5 3 4 3" xfId="3199"/>
    <cellStyle name="Обычный 3 5 3 4 4" xfId="3200"/>
    <cellStyle name="Обычный 3 5 3 4 5" xfId="3201"/>
    <cellStyle name="Обычный 3 5 3 5" xfId="3202"/>
    <cellStyle name="Обычный 3 5 3 5 2" xfId="3203"/>
    <cellStyle name="Обычный 3 5 3 5 2 2" xfId="3204"/>
    <cellStyle name="Обычный 3 5 3 5 2 3" xfId="3205"/>
    <cellStyle name="Обычный 3 5 3 5 2 4" xfId="3206"/>
    <cellStyle name="Обычный 3 5 3 5 3" xfId="3207"/>
    <cellStyle name="Обычный 3 5 3 5 4" xfId="3208"/>
    <cellStyle name="Обычный 3 5 3 5 5" xfId="3209"/>
    <cellStyle name="Обычный 3 5 3 6" xfId="3210"/>
    <cellStyle name="Обычный 3 5 3 6 2" xfId="3211"/>
    <cellStyle name="Обычный 3 5 3 6 3" xfId="3212"/>
    <cellStyle name="Обычный 3 5 3 6 4" xfId="3213"/>
    <cellStyle name="Обычный 3 5 3 7" xfId="3214"/>
    <cellStyle name="Обычный 3 5 3 7 2" xfId="3215"/>
    <cellStyle name="Обычный 3 5 3 7 3" xfId="3216"/>
    <cellStyle name="Обычный 3 5 3 7 4" xfId="3217"/>
    <cellStyle name="Обычный 3 5 3 8" xfId="3218"/>
    <cellStyle name="Обычный 3 5 3 8 2" xfId="3219"/>
    <cellStyle name="Обычный 3 5 3 8 3" xfId="3220"/>
    <cellStyle name="Обычный 3 5 3 8 4" xfId="3221"/>
    <cellStyle name="Обычный 3 5 3 9" xfId="3222"/>
    <cellStyle name="Обычный 3 5 4" xfId="3223"/>
    <cellStyle name="Обычный 3 5 4 10" xfId="3224"/>
    <cellStyle name="Обычный 3 5 4 11" xfId="3225"/>
    <cellStyle name="Обычный 3 5 4 12" xfId="3226"/>
    <cellStyle name="Обычный 3 5 4 2" xfId="3227"/>
    <cellStyle name="Обычный 3 5 4 2 2" xfId="3228"/>
    <cellStyle name="Обычный 3 5 4 2 2 2" xfId="3229"/>
    <cellStyle name="Обычный 3 5 4 2 2 3" xfId="3230"/>
    <cellStyle name="Обычный 3 5 4 2 2 4" xfId="3231"/>
    <cellStyle name="Обычный 3 5 4 2 3" xfId="3232"/>
    <cellStyle name="Обычный 3 5 4 2 3 2" xfId="3233"/>
    <cellStyle name="Обычный 3 5 4 2 3 3" xfId="3234"/>
    <cellStyle name="Обычный 3 5 4 2 3 4" xfId="3235"/>
    <cellStyle name="Обычный 3 5 4 2 4" xfId="3236"/>
    <cellStyle name="Обычный 3 5 4 2 5" xfId="3237"/>
    <cellStyle name="Обычный 3 5 4 2 6" xfId="3238"/>
    <cellStyle name="Обычный 3 5 4 2 7" xfId="3239"/>
    <cellStyle name="Обычный 3 5 4 2 8" xfId="3240"/>
    <cellStyle name="Обычный 3 5 4 3" xfId="3241"/>
    <cellStyle name="Обычный 3 5 4 3 2" xfId="3242"/>
    <cellStyle name="Обычный 3 5 4 3 2 2" xfId="3243"/>
    <cellStyle name="Обычный 3 5 4 3 2 3" xfId="3244"/>
    <cellStyle name="Обычный 3 5 4 3 2 4" xfId="3245"/>
    <cellStyle name="Обычный 3 5 4 3 3" xfId="3246"/>
    <cellStyle name="Обычный 3 5 4 3 4" xfId="3247"/>
    <cellStyle name="Обычный 3 5 4 3 5" xfId="3248"/>
    <cellStyle name="Обычный 3 5 4 4" xfId="3249"/>
    <cellStyle name="Обычный 3 5 4 4 2" xfId="3250"/>
    <cellStyle name="Обычный 3 5 4 4 2 2" xfId="3251"/>
    <cellStyle name="Обычный 3 5 4 4 2 3" xfId="3252"/>
    <cellStyle name="Обычный 3 5 4 4 2 4" xfId="3253"/>
    <cellStyle name="Обычный 3 5 4 4 3" xfId="3254"/>
    <cellStyle name="Обычный 3 5 4 4 4" xfId="3255"/>
    <cellStyle name="Обычный 3 5 4 4 5" xfId="3256"/>
    <cellStyle name="Обычный 3 5 4 5" xfId="3257"/>
    <cellStyle name="Обычный 3 5 4 5 2" xfId="3258"/>
    <cellStyle name="Обычный 3 5 4 5 3" xfId="3259"/>
    <cellStyle name="Обычный 3 5 4 5 4" xfId="3260"/>
    <cellStyle name="Обычный 3 5 4 6" xfId="3261"/>
    <cellStyle name="Обычный 3 5 4 6 2" xfId="3262"/>
    <cellStyle name="Обычный 3 5 4 6 3" xfId="3263"/>
    <cellStyle name="Обычный 3 5 4 6 4" xfId="3264"/>
    <cellStyle name="Обычный 3 5 4 7" xfId="3265"/>
    <cellStyle name="Обычный 3 5 4 7 2" xfId="3266"/>
    <cellStyle name="Обычный 3 5 4 7 3" xfId="3267"/>
    <cellStyle name="Обычный 3 5 4 7 4" xfId="3268"/>
    <cellStyle name="Обычный 3 5 4 8" xfId="3269"/>
    <cellStyle name="Обычный 3 5 4 9" xfId="3270"/>
    <cellStyle name="Обычный 3 5 5" xfId="3271"/>
    <cellStyle name="Обычный 3 5 5 2" xfId="3272"/>
    <cellStyle name="Обычный 3 5 5 2 2" xfId="3273"/>
    <cellStyle name="Обычный 3 5 5 2 3" xfId="3274"/>
    <cellStyle name="Обычный 3 5 5 2 4" xfId="3275"/>
    <cellStyle name="Обычный 3 5 5 3" xfId="3276"/>
    <cellStyle name="Обычный 3 5 5 3 2" xfId="3277"/>
    <cellStyle name="Обычный 3 5 5 3 3" xfId="3278"/>
    <cellStyle name="Обычный 3 5 5 3 4" xfId="3279"/>
    <cellStyle name="Обычный 3 5 5 4" xfId="3280"/>
    <cellStyle name="Обычный 3 5 5 5" xfId="3281"/>
    <cellStyle name="Обычный 3 5 5 6" xfId="3282"/>
    <cellStyle name="Обычный 3 5 5 7" xfId="3283"/>
    <cellStyle name="Обычный 3 5 5 8" xfId="3284"/>
    <cellStyle name="Обычный 3 5 6" xfId="3285"/>
    <cellStyle name="Обычный 3 5 6 2" xfId="3286"/>
    <cellStyle name="Обычный 3 5 6 2 2" xfId="3287"/>
    <cellStyle name="Обычный 3 5 6 2 3" xfId="3288"/>
    <cellStyle name="Обычный 3 5 6 2 4" xfId="3289"/>
    <cellStyle name="Обычный 3 5 6 3" xfId="3290"/>
    <cellStyle name="Обычный 3 5 6 4" xfId="3291"/>
    <cellStyle name="Обычный 3 5 6 5" xfId="3292"/>
    <cellStyle name="Обычный 3 5 7" xfId="3293"/>
    <cellStyle name="Обычный 3 5 7 2" xfId="3294"/>
    <cellStyle name="Обычный 3 5 7 2 2" xfId="3295"/>
    <cellStyle name="Обычный 3 5 7 2 3" xfId="3296"/>
    <cellStyle name="Обычный 3 5 7 2 4" xfId="3297"/>
    <cellStyle name="Обычный 3 5 7 3" xfId="3298"/>
    <cellStyle name="Обычный 3 5 7 4" xfId="3299"/>
    <cellStyle name="Обычный 3 5 7 5" xfId="3300"/>
    <cellStyle name="Обычный 3 5 8" xfId="3301"/>
    <cellStyle name="Обычный 3 5 8 2" xfId="3302"/>
    <cellStyle name="Обычный 3 5 8 2 2" xfId="3303"/>
    <cellStyle name="Обычный 3 5 8 2 3" xfId="3304"/>
    <cellStyle name="Обычный 3 5 8 2 4" xfId="3305"/>
    <cellStyle name="Обычный 3 5 8 3" xfId="3306"/>
    <cellStyle name="Обычный 3 5 8 4" xfId="3307"/>
    <cellStyle name="Обычный 3 5 8 5" xfId="3308"/>
    <cellStyle name="Обычный 3 5 9" xfId="3309"/>
    <cellStyle name="Обычный 3 5 9 2" xfId="3310"/>
    <cellStyle name="Обычный 3 5 9 2 2" xfId="3311"/>
    <cellStyle name="Обычный 3 5 9 2 3" xfId="3312"/>
    <cellStyle name="Обычный 3 5 9 2 4" xfId="3313"/>
    <cellStyle name="Обычный 3 5 9 3" xfId="3314"/>
    <cellStyle name="Обычный 3 5 9 4" xfId="3315"/>
    <cellStyle name="Обычный 3 5 9 5" xfId="3316"/>
    <cellStyle name="Обычный 3 6" xfId="3317"/>
    <cellStyle name="Обычный 3 6 10" xfId="3318"/>
    <cellStyle name="Обычный 3 6 10 2" xfId="3319"/>
    <cellStyle name="Обычный 3 6 10 2 2" xfId="3320"/>
    <cellStyle name="Обычный 3 6 10 2 3" xfId="3321"/>
    <cellStyle name="Обычный 3 6 10 2 4" xfId="3322"/>
    <cellStyle name="Обычный 3 6 10 3" xfId="3323"/>
    <cellStyle name="Обычный 3 6 10 4" xfId="3324"/>
    <cellStyle name="Обычный 3 6 10 5" xfId="3325"/>
    <cellStyle name="Обычный 3 6 11" xfId="3326"/>
    <cellStyle name="Обычный 3 6 11 2" xfId="3327"/>
    <cellStyle name="Обычный 3 6 11 2 2" xfId="3328"/>
    <cellStyle name="Обычный 3 6 11 2 3" xfId="3329"/>
    <cellStyle name="Обычный 3 6 11 2 4" xfId="3330"/>
    <cellStyle name="Обычный 3 6 11 3" xfId="3331"/>
    <cellStyle name="Обычный 3 6 11 4" xfId="3332"/>
    <cellStyle name="Обычный 3 6 11 5" xfId="3333"/>
    <cellStyle name="Обычный 3 6 12" xfId="3334"/>
    <cellStyle name="Обычный 3 6 12 2" xfId="3335"/>
    <cellStyle name="Обычный 3 6 12 3" xfId="3336"/>
    <cellStyle name="Обычный 3 6 12 4" xfId="3337"/>
    <cellStyle name="Обычный 3 6 13" xfId="3338"/>
    <cellStyle name="Обычный 3 6 13 2" xfId="3339"/>
    <cellStyle name="Обычный 3 6 13 3" xfId="3340"/>
    <cellStyle name="Обычный 3 6 13 4" xfId="3341"/>
    <cellStyle name="Обычный 3 6 14" xfId="3342"/>
    <cellStyle name="Обычный 3 6 14 2" xfId="3343"/>
    <cellStyle name="Обычный 3 6 14 3" xfId="3344"/>
    <cellStyle name="Обычный 3 6 14 4" xfId="3345"/>
    <cellStyle name="Обычный 3 6 15" xfId="3346"/>
    <cellStyle name="Обычный 3 6 16" xfId="3347"/>
    <cellStyle name="Обычный 3 6 17" xfId="3348"/>
    <cellStyle name="Обычный 3 6 18" xfId="3349"/>
    <cellStyle name="Обычный 3 6 19" xfId="3350"/>
    <cellStyle name="Обычный 3 6 2" xfId="3351"/>
    <cellStyle name="Обычный 3 6 2 10" xfId="3352"/>
    <cellStyle name="Обычный 3 6 2 10 2" xfId="3353"/>
    <cellStyle name="Обычный 3 6 2 10 3" xfId="3354"/>
    <cellStyle name="Обычный 3 6 2 10 4" xfId="3355"/>
    <cellStyle name="Обычный 3 6 2 11" xfId="3356"/>
    <cellStyle name="Обычный 3 6 2 11 2" xfId="3357"/>
    <cellStyle name="Обычный 3 6 2 11 3" xfId="3358"/>
    <cellStyle name="Обычный 3 6 2 11 4" xfId="3359"/>
    <cellStyle name="Обычный 3 6 2 12" xfId="3360"/>
    <cellStyle name="Обычный 3 6 2 12 2" xfId="3361"/>
    <cellStyle name="Обычный 3 6 2 12 3" xfId="3362"/>
    <cellStyle name="Обычный 3 6 2 12 4" xfId="3363"/>
    <cellStyle name="Обычный 3 6 2 13" xfId="3364"/>
    <cellStyle name="Обычный 3 6 2 14" xfId="3365"/>
    <cellStyle name="Обычный 3 6 2 15" xfId="3366"/>
    <cellStyle name="Обычный 3 6 2 16" xfId="3367"/>
    <cellStyle name="Обычный 3 6 2 17" xfId="3368"/>
    <cellStyle name="Обычный 3 6 2 2" xfId="3369"/>
    <cellStyle name="Обычный 3 6 2 2 10" xfId="3370"/>
    <cellStyle name="Обычный 3 6 2 2 11" xfId="3371"/>
    <cellStyle name="Обычный 3 6 2 2 12" xfId="3372"/>
    <cellStyle name="Обычный 3 6 2 2 2" xfId="3373"/>
    <cellStyle name="Обычный 3 6 2 2 2 2" xfId="3374"/>
    <cellStyle name="Обычный 3 6 2 2 2 2 2" xfId="3375"/>
    <cellStyle name="Обычный 3 6 2 2 2 2 3" xfId="3376"/>
    <cellStyle name="Обычный 3 6 2 2 2 2 4" xfId="3377"/>
    <cellStyle name="Обычный 3 6 2 2 2 3" xfId="3378"/>
    <cellStyle name="Обычный 3 6 2 2 2 3 2" xfId="3379"/>
    <cellStyle name="Обычный 3 6 2 2 2 3 3" xfId="3380"/>
    <cellStyle name="Обычный 3 6 2 2 2 3 4" xfId="3381"/>
    <cellStyle name="Обычный 3 6 2 2 2 4" xfId="3382"/>
    <cellStyle name="Обычный 3 6 2 2 2 5" xfId="3383"/>
    <cellStyle name="Обычный 3 6 2 2 2 6" xfId="3384"/>
    <cellStyle name="Обычный 3 6 2 2 2 7" xfId="3385"/>
    <cellStyle name="Обычный 3 6 2 2 2 8" xfId="3386"/>
    <cellStyle name="Обычный 3 6 2 2 3" xfId="3387"/>
    <cellStyle name="Обычный 3 6 2 2 3 2" xfId="3388"/>
    <cellStyle name="Обычный 3 6 2 2 3 2 2" xfId="3389"/>
    <cellStyle name="Обычный 3 6 2 2 3 2 3" xfId="3390"/>
    <cellStyle name="Обычный 3 6 2 2 3 2 4" xfId="3391"/>
    <cellStyle name="Обычный 3 6 2 2 3 3" xfId="3392"/>
    <cellStyle name="Обычный 3 6 2 2 3 4" xfId="3393"/>
    <cellStyle name="Обычный 3 6 2 2 3 5" xfId="3394"/>
    <cellStyle name="Обычный 3 6 2 2 4" xfId="3395"/>
    <cellStyle name="Обычный 3 6 2 2 4 2" xfId="3396"/>
    <cellStyle name="Обычный 3 6 2 2 4 2 2" xfId="3397"/>
    <cellStyle name="Обычный 3 6 2 2 4 2 3" xfId="3398"/>
    <cellStyle name="Обычный 3 6 2 2 4 2 4" xfId="3399"/>
    <cellStyle name="Обычный 3 6 2 2 4 3" xfId="3400"/>
    <cellStyle name="Обычный 3 6 2 2 4 4" xfId="3401"/>
    <cellStyle name="Обычный 3 6 2 2 4 5" xfId="3402"/>
    <cellStyle name="Обычный 3 6 2 2 5" xfId="3403"/>
    <cellStyle name="Обычный 3 6 2 2 5 2" xfId="3404"/>
    <cellStyle name="Обычный 3 6 2 2 5 3" xfId="3405"/>
    <cellStyle name="Обычный 3 6 2 2 5 4" xfId="3406"/>
    <cellStyle name="Обычный 3 6 2 2 6" xfId="3407"/>
    <cellStyle name="Обычный 3 6 2 2 6 2" xfId="3408"/>
    <cellStyle name="Обычный 3 6 2 2 6 3" xfId="3409"/>
    <cellStyle name="Обычный 3 6 2 2 6 4" xfId="3410"/>
    <cellStyle name="Обычный 3 6 2 2 7" xfId="3411"/>
    <cellStyle name="Обычный 3 6 2 2 7 2" xfId="3412"/>
    <cellStyle name="Обычный 3 6 2 2 7 3" xfId="3413"/>
    <cellStyle name="Обычный 3 6 2 2 7 4" xfId="3414"/>
    <cellStyle name="Обычный 3 6 2 2 8" xfId="3415"/>
    <cellStyle name="Обычный 3 6 2 2 9" xfId="3416"/>
    <cellStyle name="Обычный 3 6 2 3" xfId="3417"/>
    <cellStyle name="Обычный 3 6 2 3 2" xfId="3418"/>
    <cellStyle name="Обычный 3 6 2 3 2 2" xfId="3419"/>
    <cellStyle name="Обычный 3 6 2 3 2 3" xfId="3420"/>
    <cellStyle name="Обычный 3 6 2 3 2 4" xfId="3421"/>
    <cellStyle name="Обычный 3 6 2 3 3" xfId="3422"/>
    <cellStyle name="Обычный 3 6 2 3 3 2" xfId="3423"/>
    <cellStyle name="Обычный 3 6 2 3 3 3" xfId="3424"/>
    <cellStyle name="Обычный 3 6 2 3 3 4" xfId="3425"/>
    <cellStyle name="Обычный 3 6 2 3 4" xfId="3426"/>
    <cellStyle name="Обычный 3 6 2 3 5" xfId="3427"/>
    <cellStyle name="Обычный 3 6 2 3 6" xfId="3428"/>
    <cellStyle name="Обычный 3 6 2 3 7" xfId="3429"/>
    <cellStyle name="Обычный 3 6 2 3 8" xfId="3430"/>
    <cellStyle name="Обычный 3 6 2 4" xfId="3431"/>
    <cellStyle name="Обычный 3 6 2 4 2" xfId="3432"/>
    <cellStyle name="Обычный 3 6 2 4 2 2" xfId="3433"/>
    <cellStyle name="Обычный 3 6 2 4 2 3" xfId="3434"/>
    <cellStyle name="Обычный 3 6 2 4 2 4" xfId="3435"/>
    <cellStyle name="Обычный 3 6 2 4 3" xfId="3436"/>
    <cellStyle name="Обычный 3 6 2 4 4" xfId="3437"/>
    <cellStyle name="Обычный 3 6 2 4 5" xfId="3438"/>
    <cellStyle name="Обычный 3 6 2 5" xfId="3439"/>
    <cellStyle name="Обычный 3 6 2 5 2" xfId="3440"/>
    <cellStyle name="Обычный 3 6 2 5 2 2" xfId="3441"/>
    <cellStyle name="Обычный 3 6 2 5 2 3" xfId="3442"/>
    <cellStyle name="Обычный 3 6 2 5 2 4" xfId="3443"/>
    <cellStyle name="Обычный 3 6 2 5 3" xfId="3444"/>
    <cellStyle name="Обычный 3 6 2 5 4" xfId="3445"/>
    <cellStyle name="Обычный 3 6 2 5 5" xfId="3446"/>
    <cellStyle name="Обычный 3 6 2 6" xfId="3447"/>
    <cellStyle name="Обычный 3 6 2 6 2" xfId="3448"/>
    <cellStyle name="Обычный 3 6 2 6 2 2" xfId="3449"/>
    <cellStyle name="Обычный 3 6 2 6 2 3" xfId="3450"/>
    <cellStyle name="Обычный 3 6 2 6 2 4" xfId="3451"/>
    <cellStyle name="Обычный 3 6 2 6 3" xfId="3452"/>
    <cellStyle name="Обычный 3 6 2 6 4" xfId="3453"/>
    <cellStyle name="Обычный 3 6 2 6 5" xfId="3454"/>
    <cellStyle name="Обычный 3 6 2 7" xfId="3455"/>
    <cellStyle name="Обычный 3 6 2 7 2" xfId="3456"/>
    <cellStyle name="Обычный 3 6 2 7 2 2" xfId="3457"/>
    <cellStyle name="Обычный 3 6 2 7 2 3" xfId="3458"/>
    <cellStyle name="Обычный 3 6 2 7 2 4" xfId="3459"/>
    <cellStyle name="Обычный 3 6 2 7 3" xfId="3460"/>
    <cellStyle name="Обычный 3 6 2 7 4" xfId="3461"/>
    <cellStyle name="Обычный 3 6 2 7 5" xfId="3462"/>
    <cellStyle name="Обычный 3 6 2 8" xfId="3463"/>
    <cellStyle name="Обычный 3 6 2 8 2" xfId="3464"/>
    <cellStyle name="Обычный 3 6 2 8 2 2" xfId="3465"/>
    <cellStyle name="Обычный 3 6 2 8 2 3" xfId="3466"/>
    <cellStyle name="Обычный 3 6 2 8 2 4" xfId="3467"/>
    <cellStyle name="Обычный 3 6 2 8 3" xfId="3468"/>
    <cellStyle name="Обычный 3 6 2 8 4" xfId="3469"/>
    <cellStyle name="Обычный 3 6 2 8 5" xfId="3470"/>
    <cellStyle name="Обычный 3 6 2 9" xfId="3471"/>
    <cellStyle name="Обычный 3 6 2 9 2" xfId="3472"/>
    <cellStyle name="Обычный 3 6 2 9 2 2" xfId="3473"/>
    <cellStyle name="Обычный 3 6 2 9 2 3" xfId="3474"/>
    <cellStyle name="Обычный 3 6 2 9 2 4" xfId="3475"/>
    <cellStyle name="Обычный 3 6 2 9 3" xfId="3476"/>
    <cellStyle name="Обычный 3 6 2 9 4" xfId="3477"/>
    <cellStyle name="Обычный 3 6 2 9 5" xfId="3478"/>
    <cellStyle name="Обычный 3 6 3" xfId="3479"/>
    <cellStyle name="Обычный 3 6 3 10" xfId="3480"/>
    <cellStyle name="Обычный 3 6 3 11" xfId="3481"/>
    <cellStyle name="Обычный 3 6 3 12" xfId="3482"/>
    <cellStyle name="Обычный 3 6 3 13" xfId="3483"/>
    <cellStyle name="Обычный 3 6 3 2" xfId="3484"/>
    <cellStyle name="Обычный 3 6 3 2 2" xfId="3485"/>
    <cellStyle name="Обычный 3 6 3 2 2 2" xfId="3486"/>
    <cellStyle name="Обычный 3 6 3 2 2 3" xfId="3487"/>
    <cellStyle name="Обычный 3 6 3 2 2 4" xfId="3488"/>
    <cellStyle name="Обычный 3 6 3 2 3" xfId="3489"/>
    <cellStyle name="Обычный 3 6 3 2 3 2" xfId="3490"/>
    <cellStyle name="Обычный 3 6 3 2 3 3" xfId="3491"/>
    <cellStyle name="Обычный 3 6 3 2 3 4" xfId="3492"/>
    <cellStyle name="Обычный 3 6 3 2 4" xfId="3493"/>
    <cellStyle name="Обычный 3 6 3 2 5" xfId="3494"/>
    <cellStyle name="Обычный 3 6 3 2 6" xfId="3495"/>
    <cellStyle name="Обычный 3 6 3 2 7" xfId="3496"/>
    <cellStyle name="Обычный 3 6 3 2 8" xfId="3497"/>
    <cellStyle name="Обычный 3 6 3 3" xfId="3498"/>
    <cellStyle name="Обычный 3 6 3 3 2" xfId="3499"/>
    <cellStyle name="Обычный 3 6 3 3 2 2" xfId="3500"/>
    <cellStyle name="Обычный 3 6 3 3 2 3" xfId="3501"/>
    <cellStyle name="Обычный 3 6 3 3 2 4" xfId="3502"/>
    <cellStyle name="Обычный 3 6 3 3 3" xfId="3503"/>
    <cellStyle name="Обычный 3 6 3 3 4" xfId="3504"/>
    <cellStyle name="Обычный 3 6 3 3 5" xfId="3505"/>
    <cellStyle name="Обычный 3 6 3 4" xfId="3506"/>
    <cellStyle name="Обычный 3 6 3 4 2" xfId="3507"/>
    <cellStyle name="Обычный 3 6 3 4 2 2" xfId="3508"/>
    <cellStyle name="Обычный 3 6 3 4 2 3" xfId="3509"/>
    <cellStyle name="Обычный 3 6 3 4 2 4" xfId="3510"/>
    <cellStyle name="Обычный 3 6 3 4 3" xfId="3511"/>
    <cellStyle name="Обычный 3 6 3 4 4" xfId="3512"/>
    <cellStyle name="Обычный 3 6 3 4 5" xfId="3513"/>
    <cellStyle name="Обычный 3 6 3 5" xfId="3514"/>
    <cellStyle name="Обычный 3 6 3 5 2" xfId="3515"/>
    <cellStyle name="Обычный 3 6 3 5 2 2" xfId="3516"/>
    <cellStyle name="Обычный 3 6 3 5 2 3" xfId="3517"/>
    <cellStyle name="Обычный 3 6 3 5 2 4" xfId="3518"/>
    <cellStyle name="Обычный 3 6 3 5 3" xfId="3519"/>
    <cellStyle name="Обычный 3 6 3 5 4" xfId="3520"/>
    <cellStyle name="Обычный 3 6 3 5 5" xfId="3521"/>
    <cellStyle name="Обычный 3 6 3 6" xfId="3522"/>
    <cellStyle name="Обычный 3 6 3 6 2" xfId="3523"/>
    <cellStyle name="Обычный 3 6 3 6 3" xfId="3524"/>
    <cellStyle name="Обычный 3 6 3 6 4" xfId="3525"/>
    <cellStyle name="Обычный 3 6 3 7" xfId="3526"/>
    <cellStyle name="Обычный 3 6 3 7 2" xfId="3527"/>
    <cellStyle name="Обычный 3 6 3 7 3" xfId="3528"/>
    <cellStyle name="Обычный 3 6 3 7 4" xfId="3529"/>
    <cellStyle name="Обычный 3 6 3 8" xfId="3530"/>
    <cellStyle name="Обычный 3 6 3 8 2" xfId="3531"/>
    <cellStyle name="Обычный 3 6 3 8 3" xfId="3532"/>
    <cellStyle name="Обычный 3 6 3 8 4" xfId="3533"/>
    <cellStyle name="Обычный 3 6 3 9" xfId="3534"/>
    <cellStyle name="Обычный 3 6 4" xfId="3535"/>
    <cellStyle name="Обычный 3 6 4 10" xfId="3536"/>
    <cellStyle name="Обычный 3 6 4 11" xfId="3537"/>
    <cellStyle name="Обычный 3 6 4 12" xfId="3538"/>
    <cellStyle name="Обычный 3 6 4 2" xfId="3539"/>
    <cellStyle name="Обычный 3 6 4 2 2" xfId="3540"/>
    <cellStyle name="Обычный 3 6 4 2 2 2" xfId="3541"/>
    <cellStyle name="Обычный 3 6 4 2 2 3" xfId="3542"/>
    <cellStyle name="Обычный 3 6 4 2 2 4" xfId="3543"/>
    <cellStyle name="Обычный 3 6 4 2 3" xfId="3544"/>
    <cellStyle name="Обычный 3 6 4 2 3 2" xfId="3545"/>
    <cellStyle name="Обычный 3 6 4 2 3 3" xfId="3546"/>
    <cellStyle name="Обычный 3 6 4 2 3 4" xfId="3547"/>
    <cellStyle name="Обычный 3 6 4 2 4" xfId="3548"/>
    <cellStyle name="Обычный 3 6 4 2 5" xfId="3549"/>
    <cellStyle name="Обычный 3 6 4 2 6" xfId="3550"/>
    <cellStyle name="Обычный 3 6 4 2 7" xfId="3551"/>
    <cellStyle name="Обычный 3 6 4 2 8" xfId="3552"/>
    <cellStyle name="Обычный 3 6 4 3" xfId="3553"/>
    <cellStyle name="Обычный 3 6 4 3 2" xfId="3554"/>
    <cellStyle name="Обычный 3 6 4 3 2 2" xfId="3555"/>
    <cellStyle name="Обычный 3 6 4 3 2 3" xfId="3556"/>
    <cellStyle name="Обычный 3 6 4 3 2 4" xfId="3557"/>
    <cellStyle name="Обычный 3 6 4 3 3" xfId="3558"/>
    <cellStyle name="Обычный 3 6 4 3 4" xfId="3559"/>
    <cellStyle name="Обычный 3 6 4 3 5" xfId="3560"/>
    <cellStyle name="Обычный 3 6 4 4" xfId="3561"/>
    <cellStyle name="Обычный 3 6 4 4 2" xfId="3562"/>
    <cellStyle name="Обычный 3 6 4 4 2 2" xfId="3563"/>
    <cellStyle name="Обычный 3 6 4 4 2 3" xfId="3564"/>
    <cellStyle name="Обычный 3 6 4 4 2 4" xfId="3565"/>
    <cellStyle name="Обычный 3 6 4 4 3" xfId="3566"/>
    <cellStyle name="Обычный 3 6 4 4 4" xfId="3567"/>
    <cellStyle name="Обычный 3 6 4 4 5" xfId="3568"/>
    <cellStyle name="Обычный 3 6 4 5" xfId="3569"/>
    <cellStyle name="Обычный 3 6 4 5 2" xfId="3570"/>
    <cellStyle name="Обычный 3 6 4 5 3" xfId="3571"/>
    <cellStyle name="Обычный 3 6 4 5 4" xfId="3572"/>
    <cellStyle name="Обычный 3 6 4 6" xfId="3573"/>
    <cellStyle name="Обычный 3 6 4 6 2" xfId="3574"/>
    <cellStyle name="Обычный 3 6 4 6 3" xfId="3575"/>
    <cellStyle name="Обычный 3 6 4 6 4" xfId="3576"/>
    <cellStyle name="Обычный 3 6 4 7" xfId="3577"/>
    <cellStyle name="Обычный 3 6 4 7 2" xfId="3578"/>
    <cellStyle name="Обычный 3 6 4 7 3" xfId="3579"/>
    <cellStyle name="Обычный 3 6 4 7 4" xfId="3580"/>
    <cellStyle name="Обычный 3 6 4 8" xfId="3581"/>
    <cellStyle name="Обычный 3 6 4 9" xfId="3582"/>
    <cellStyle name="Обычный 3 6 5" xfId="3583"/>
    <cellStyle name="Обычный 3 6 5 2" xfId="3584"/>
    <cellStyle name="Обычный 3 6 5 2 2" xfId="3585"/>
    <cellStyle name="Обычный 3 6 5 2 3" xfId="3586"/>
    <cellStyle name="Обычный 3 6 5 2 4" xfId="3587"/>
    <cellStyle name="Обычный 3 6 5 3" xfId="3588"/>
    <cellStyle name="Обычный 3 6 5 3 2" xfId="3589"/>
    <cellStyle name="Обычный 3 6 5 3 3" xfId="3590"/>
    <cellStyle name="Обычный 3 6 5 3 4" xfId="3591"/>
    <cellStyle name="Обычный 3 6 5 4" xfId="3592"/>
    <cellStyle name="Обычный 3 6 5 5" xfId="3593"/>
    <cellStyle name="Обычный 3 6 5 6" xfId="3594"/>
    <cellStyle name="Обычный 3 6 5 7" xfId="3595"/>
    <cellStyle name="Обычный 3 6 5 8" xfId="3596"/>
    <cellStyle name="Обычный 3 6 6" xfId="3597"/>
    <cellStyle name="Обычный 3 6 6 2" xfId="3598"/>
    <cellStyle name="Обычный 3 6 6 2 2" xfId="3599"/>
    <cellStyle name="Обычный 3 6 6 2 3" xfId="3600"/>
    <cellStyle name="Обычный 3 6 6 2 4" xfId="3601"/>
    <cellStyle name="Обычный 3 6 6 3" xfId="3602"/>
    <cellStyle name="Обычный 3 6 6 4" xfId="3603"/>
    <cellStyle name="Обычный 3 6 6 5" xfId="3604"/>
    <cellStyle name="Обычный 3 6 7" xfId="3605"/>
    <cellStyle name="Обычный 3 6 7 2" xfId="3606"/>
    <cellStyle name="Обычный 3 6 7 2 2" xfId="3607"/>
    <cellStyle name="Обычный 3 6 7 2 3" xfId="3608"/>
    <cellStyle name="Обычный 3 6 7 2 4" xfId="3609"/>
    <cellStyle name="Обычный 3 6 7 3" xfId="3610"/>
    <cellStyle name="Обычный 3 6 7 4" xfId="3611"/>
    <cellStyle name="Обычный 3 6 7 5" xfId="3612"/>
    <cellStyle name="Обычный 3 6 8" xfId="3613"/>
    <cellStyle name="Обычный 3 6 8 2" xfId="3614"/>
    <cellStyle name="Обычный 3 6 8 2 2" xfId="3615"/>
    <cellStyle name="Обычный 3 6 8 2 3" xfId="3616"/>
    <cellStyle name="Обычный 3 6 8 2 4" xfId="3617"/>
    <cellStyle name="Обычный 3 6 8 3" xfId="3618"/>
    <cellStyle name="Обычный 3 6 8 4" xfId="3619"/>
    <cellStyle name="Обычный 3 6 8 5" xfId="3620"/>
    <cellStyle name="Обычный 3 6 9" xfId="3621"/>
    <cellStyle name="Обычный 3 6 9 2" xfId="3622"/>
    <cellStyle name="Обычный 3 6 9 2 2" xfId="3623"/>
    <cellStyle name="Обычный 3 6 9 2 3" xfId="3624"/>
    <cellStyle name="Обычный 3 6 9 2 4" xfId="3625"/>
    <cellStyle name="Обычный 3 6 9 3" xfId="3626"/>
    <cellStyle name="Обычный 3 6 9 4" xfId="3627"/>
    <cellStyle name="Обычный 3 6 9 5" xfId="3628"/>
    <cellStyle name="Обычный 3 7" xfId="3629"/>
    <cellStyle name="Обычный 3 7 10" xfId="3630"/>
    <cellStyle name="Обычный 3 7 10 2" xfId="3631"/>
    <cellStyle name="Обычный 3 7 10 2 2" xfId="3632"/>
    <cellStyle name="Обычный 3 7 10 2 3" xfId="3633"/>
    <cellStyle name="Обычный 3 7 10 2 4" xfId="3634"/>
    <cellStyle name="Обычный 3 7 10 3" xfId="3635"/>
    <cellStyle name="Обычный 3 7 10 4" xfId="3636"/>
    <cellStyle name="Обычный 3 7 10 5" xfId="3637"/>
    <cellStyle name="Обычный 3 7 11" xfId="3638"/>
    <cellStyle name="Обычный 3 7 11 2" xfId="3639"/>
    <cellStyle name="Обычный 3 7 11 2 2" xfId="3640"/>
    <cellStyle name="Обычный 3 7 11 2 3" xfId="3641"/>
    <cellStyle name="Обычный 3 7 11 2 4" xfId="3642"/>
    <cellStyle name="Обычный 3 7 11 3" xfId="3643"/>
    <cellStyle name="Обычный 3 7 11 4" xfId="3644"/>
    <cellStyle name="Обычный 3 7 11 5" xfId="3645"/>
    <cellStyle name="Обычный 3 7 12" xfId="3646"/>
    <cellStyle name="Обычный 3 7 12 2" xfId="3647"/>
    <cellStyle name="Обычный 3 7 12 3" xfId="3648"/>
    <cellStyle name="Обычный 3 7 12 4" xfId="3649"/>
    <cellStyle name="Обычный 3 7 13" xfId="3650"/>
    <cellStyle name="Обычный 3 7 13 2" xfId="3651"/>
    <cellStyle name="Обычный 3 7 13 3" xfId="3652"/>
    <cellStyle name="Обычный 3 7 13 4" xfId="3653"/>
    <cellStyle name="Обычный 3 7 14" xfId="3654"/>
    <cellStyle name="Обычный 3 7 14 2" xfId="3655"/>
    <cellStyle name="Обычный 3 7 14 3" xfId="3656"/>
    <cellStyle name="Обычный 3 7 14 4" xfId="3657"/>
    <cellStyle name="Обычный 3 7 15" xfId="3658"/>
    <cellStyle name="Обычный 3 7 16" xfId="3659"/>
    <cellStyle name="Обычный 3 7 17" xfId="3660"/>
    <cellStyle name="Обычный 3 7 18" xfId="3661"/>
    <cellStyle name="Обычный 3 7 19" xfId="3662"/>
    <cellStyle name="Обычный 3 7 2" xfId="3663"/>
    <cellStyle name="Обычный 3 7 2 10" xfId="3664"/>
    <cellStyle name="Обычный 3 7 2 10 2" xfId="3665"/>
    <cellStyle name="Обычный 3 7 2 10 3" xfId="3666"/>
    <cellStyle name="Обычный 3 7 2 10 4" xfId="3667"/>
    <cellStyle name="Обычный 3 7 2 11" xfId="3668"/>
    <cellStyle name="Обычный 3 7 2 11 2" xfId="3669"/>
    <cellStyle name="Обычный 3 7 2 11 3" xfId="3670"/>
    <cellStyle name="Обычный 3 7 2 11 4" xfId="3671"/>
    <cellStyle name="Обычный 3 7 2 12" xfId="3672"/>
    <cellStyle name="Обычный 3 7 2 12 2" xfId="3673"/>
    <cellStyle name="Обычный 3 7 2 12 3" xfId="3674"/>
    <cellStyle name="Обычный 3 7 2 12 4" xfId="3675"/>
    <cellStyle name="Обычный 3 7 2 13" xfId="3676"/>
    <cellStyle name="Обычный 3 7 2 14" xfId="3677"/>
    <cellStyle name="Обычный 3 7 2 15" xfId="3678"/>
    <cellStyle name="Обычный 3 7 2 16" xfId="3679"/>
    <cellStyle name="Обычный 3 7 2 17" xfId="3680"/>
    <cellStyle name="Обычный 3 7 2 2" xfId="3681"/>
    <cellStyle name="Обычный 3 7 2 2 10" xfId="3682"/>
    <cellStyle name="Обычный 3 7 2 2 11" xfId="3683"/>
    <cellStyle name="Обычный 3 7 2 2 12" xfId="3684"/>
    <cellStyle name="Обычный 3 7 2 2 2" xfId="3685"/>
    <cellStyle name="Обычный 3 7 2 2 2 2" xfId="3686"/>
    <cellStyle name="Обычный 3 7 2 2 2 2 2" xfId="3687"/>
    <cellStyle name="Обычный 3 7 2 2 2 2 3" xfId="3688"/>
    <cellStyle name="Обычный 3 7 2 2 2 2 4" xfId="3689"/>
    <cellStyle name="Обычный 3 7 2 2 2 3" xfId="3690"/>
    <cellStyle name="Обычный 3 7 2 2 2 3 2" xfId="3691"/>
    <cellStyle name="Обычный 3 7 2 2 2 3 3" xfId="3692"/>
    <cellStyle name="Обычный 3 7 2 2 2 3 4" xfId="3693"/>
    <cellStyle name="Обычный 3 7 2 2 2 4" xfId="3694"/>
    <cellStyle name="Обычный 3 7 2 2 2 5" xfId="3695"/>
    <cellStyle name="Обычный 3 7 2 2 2 6" xfId="3696"/>
    <cellStyle name="Обычный 3 7 2 2 2 7" xfId="3697"/>
    <cellStyle name="Обычный 3 7 2 2 2 8" xfId="3698"/>
    <cellStyle name="Обычный 3 7 2 2 3" xfId="3699"/>
    <cellStyle name="Обычный 3 7 2 2 3 2" xfId="3700"/>
    <cellStyle name="Обычный 3 7 2 2 3 2 2" xfId="3701"/>
    <cellStyle name="Обычный 3 7 2 2 3 2 3" xfId="3702"/>
    <cellStyle name="Обычный 3 7 2 2 3 2 4" xfId="3703"/>
    <cellStyle name="Обычный 3 7 2 2 3 3" xfId="3704"/>
    <cellStyle name="Обычный 3 7 2 2 3 4" xfId="3705"/>
    <cellStyle name="Обычный 3 7 2 2 3 5" xfId="3706"/>
    <cellStyle name="Обычный 3 7 2 2 4" xfId="3707"/>
    <cellStyle name="Обычный 3 7 2 2 4 2" xfId="3708"/>
    <cellStyle name="Обычный 3 7 2 2 4 2 2" xfId="3709"/>
    <cellStyle name="Обычный 3 7 2 2 4 2 3" xfId="3710"/>
    <cellStyle name="Обычный 3 7 2 2 4 2 4" xfId="3711"/>
    <cellStyle name="Обычный 3 7 2 2 4 3" xfId="3712"/>
    <cellStyle name="Обычный 3 7 2 2 4 4" xfId="3713"/>
    <cellStyle name="Обычный 3 7 2 2 4 5" xfId="3714"/>
    <cellStyle name="Обычный 3 7 2 2 5" xfId="3715"/>
    <cellStyle name="Обычный 3 7 2 2 5 2" xfId="3716"/>
    <cellStyle name="Обычный 3 7 2 2 5 3" xfId="3717"/>
    <cellStyle name="Обычный 3 7 2 2 5 4" xfId="3718"/>
    <cellStyle name="Обычный 3 7 2 2 6" xfId="3719"/>
    <cellStyle name="Обычный 3 7 2 2 6 2" xfId="3720"/>
    <cellStyle name="Обычный 3 7 2 2 6 3" xfId="3721"/>
    <cellStyle name="Обычный 3 7 2 2 6 4" xfId="3722"/>
    <cellStyle name="Обычный 3 7 2 2 7" xfId="3723"/>
    <cellStyle name="Обычный 3 7 2 2 7 2" xfId="3724"/>
    <cellStyle name="Обычный 3 7 2 2 7 3" xfId="3725"/>
    <cellStyle name="Обычный 3 7 2 2 7 4" xfId="3726"/>
    <cellStyle name="Обычный 3 7 2 2 8" xfId="3727"/>
    <cellStyle name="Обычный 3 7 2 2 9" xfId="3728"/>
    <cellStyle name="Обычный 3 7 2 3" xfId="3729"/>
    <cellStyle name="Обычный 3 7 2 3 2" xfId="3730"/>
    <cellStyle name="Обычный 3 7 2 3 2 2" xfId="3731"/>
    <cellStyle name="Обычный 3 7 2 3 2 3" xfId="3732"/>
    <cellStyle name="Обычный 3 7 2 3 2 4" xfId="3733"/>
    <cellStyle name="Обычный 3 7 2 3 3" xfId="3734"/>
    <cellStyle name="Обычный 3 7 2 3 3 2" xfId="3735"/>
    <cellStyle name="Обычный 3 7 2 3 3 3" xfId="3736"/>
    <cellStyle name="Обычный 3 7 2 3 3 4" xfId="3737"/>
    <cellStyle name="Обычный 3 7 2 3 4" xfId="3738"/>
    <cellStyle name="Обычный 3 7 2 3 5" xfId="3739"/>
    <cellStyle name="Обычный 3 7 2 3 6" xfId="3740"/>
    <cellStyle name="Обычный 3 7 2 3 7" xfId="3741"/>
    <cellStyle name="Обычный 3 7 2 3 8" xfId="3742"/>
    <cellStyle name="Обычный 3 7 2 4" xfId="3743"/>
    <cellStyle name="Обычный 3 7 2 4 2" xfId="3744"/>
    <cellStyle name="Обычный 3 7 2 4 2 2" xfId="3745"/>
    <cellStyle name="Обычный 3 7 2 4 2 3" xfId="3746"/>
    <cellStyle name="Обычный 3 7 2 4 2 4" xfId="3747"/>
    <cellStyle name="Обычный 3 7 2 4 3" xfId="3748"/>
    <cellStyle name="Обычный 3 7 2 4 4" xfId="3749"/>
    <cellStyle name="Обычный 3 7 2 4 5" xfId="3750"/>
    <cellStyle name="Обычный 3 7 2 5" xfId="3751"/>
    <cellStyle name="Обычный 3 7 2 5 2" xfId="3752"/>
    <cellStyle name="Обычный 3 7 2 5 2 2" xfId="3753"/>
    <cellStyle name="Обычный 3 7 2 5 2 3" xfId="3754"/>
    <cellStyle name="Обычный 3 7 2 5 2 4" xfId="3755"/>
    <cellStyle name="Обычный 3 7 2 5 3" xfId="3756"/>
    <cellStyle name="Обычный 3 7 2 5 4" xfId="3757"/>
    <cellStyle name="Обычный 3 7 2 5 5" xfId="3758"/>
    <cellStyle name="Обычный 3 7 2 6" xfId="3759"/>
    <cellStyle name="Обычный 3 7 2 6 2" xfId="3760"/>
    <cellStyle name="Обычный 3 7 2 6 2 2" xfId="3761"/>
    <cellStyle name="Обычный 3 7 2 6 2 3" xfId="3762"/>
    <cellStyle name="Обычный 3 7 2 6 2 4" xfId="3763"/>
    <cellStyle name="Обычный 3 7 2 6 3" xfId="3764"/>
    <cellStyle name="Обычный 3 7 2 6 4" xfId="3765"/>
    <cellStyle name="Обычный 3 7 2 6 5" xfId="3766"/>
    <cellStyle name="Обычный 3 7 2 7" xfId="3767"/>
    <cellStyle name="Обычный 3 7 2 7 2" xfId="3768"/>
    <cellStyle name="Обычный 3 7 2 7 2 2" xfId="3769"/>
    <cellStyle name="Обычный 3 7 2 7 2 3" xfId="3770"/>
    <cellStyle name="Обычный 3 7 2 7 2 4" xfId="3771"/>
    <cellStyle name="Обычный 3 7 2 7 3" xfId="3772"/>
    <cellStyle name="Обычный 3 7 2 7 4" xfId="3773"/>
    <cellStyle name="Обычный 3 7 2 7 5" xfId="3774"/>
    <cellStyle name="Обычный 3 7 2 8" xfId="3775"/>
    <cellStyle name="Обычный 3 7 2 8 2" xfId="3776"/>
    <cellStyle name="Обычный 3 7 2 8 2 2" xfId="3777"/>
    <cellStyle name="Обычный 3 7 2 8 2 3" xfId="3778"/>
    <cellStyle name="Обычный 3 7 2 8 2 4" xfId="3779"/>
    <cellStyle name="Обычный 3 7 2 8 3" xfId="3780"/>
    <cellStyle name="Обычный 3 7 2 8 4" xfId="3781"/>
    <cellStyle name="Обычный 3 7 2 8 5" xfId="3782"/>
    <cellStyle name="Обычный 3 7 2 9" xfId="3783"/>
    <cellStyle name="Обычный 3 7 2 9 2" xfId="3784"/>
    <cellStyle name="Обычный 3 7 2 9 2 2" xfId="3785"/>
    <cellStyle name="Обычный 3 7 2 9 2 3" xfId="3786"/>
    <cellStyle name="Обычный 3 7 2 9 2 4" xfId="3787"/>
    <cellStyle name="Обычный 3 7 2 9 3" xfId="3788"/>
    <cellStyle name="Обычный 3 7 2 9 4" xfId="3789"/>
    <cellStyle name="Обычный 3 7 2 9 5" xfId="3790"/>
    <cellStyle name="Обычный 3 7 3" xfId="3791"/>
    <cellStyle name="Обычный 3 7 3 10" xfId="3792"/>
    <cellStyle name="Обычный 3 7 3 11" xfId="3793"/>
    <cellStyle name="Обычный 3 7 3 12" xfId="3794"/>
    <cellStyle name="Обычный 3 7 3 13" xfId="3795"/>
    <cellStyle name="Обычный 3 7 3 2" xfId="3796"/>
    <cellStyle name="Обычный 3 7 3 2 2" xfId="3797"/>
    <cellStyle name="Обычный 3 7 3 2 2 2" xfId="3798"/>
    <cellStyle name="Обычный 3 7 3 2 2 3" xfId="3799"/>
    <cellStyle name="Обычный 3 7 3 2 2 4" xfId="3800"/>
    <cellStyle name="Обычный 3 7 3 2 3" xfId="3801"/>
    <cellStyle name="Обычный 3 7 3 2 3 2" xfId="3802"/>
    <cellStyle name="Обычный 3 7 3 2 3 3" xfId="3803"/>
    <cellStyle name="Обычный 3 7 3 2 3 4" xfId="3804"/>
    <cellStyle name="Обычный 3 7 3 2 4" xfId="3805"/>
    <cellStyle name="Обычный 3 7 3 2 5" xfId="3806"/>
    <cellStyle name="Обычный 3 7 3 2 6" xfId="3807"/>
    <cellStyle name="Обычный 3 7 3 2 7" xfId="3808"/>
    <cellStyle name="Обычный 3 7 3 2 8" xfId="3809"/>
    <cellStyle name="Обычный 3 7 3 3" xfId="3810"/>
    <cellStyle name="Обычный 3 7 3 3 2" xfId="3811"/>
    <cellStyle name="Обычный 3 7 3 3 2 2" xfId="3812"/>
    <cellStyle name="Обычный 3 7 3 3 2 3" xfId="3813"/>
    <cellStyle name="Обычный 3 7 3 3 2 4" xfId="3814"/>
    <cellStyle name="Обычный 3 7 3 3 3" xfId="3815"/>
    <cellStyle name="Обычный 3 7 3 3 4" xfId="3816"/>
    <cellStyle name="Обычный 3 7 3 3 5" xfId="3817"/>
    <cellStyle name="Обычный 3 7 3 4" xfId="3818"/>
    <cellStyle name="Обычный 3 7 3 4 2" xfId="3819"/>
    <cellStyle name="Обычный 3 7 3 4 2 2" xfId="3820"/>
    <cellStyle name="Обычный 3 7 3 4 2 3" xfId="3821"/>
    <cellStyle name="Обычный 3 7 3 4 2 4" xfId="3822"/>
    <cellStyle name="Обычный 3 7 3 4 3" xfId="3823"/>
    <cellStyle name="Обычный 3 7 3 4 4" xfId="3824"/>
    <cellStyle name="Обычный 3 7 3 4 5" xfId="3825"/>
    <cellStyle name="Обычный 3 7 3 5" xfId="3826"/>
    <cellStyle name="Обычный 3 7 3 5 2" xfId="3827"/>
    <cellStyle name="Обычный 3 7 3 5 2 2" xfId="3828"/>
    <cellStyle name="Обычный 3 7 3 5 2 3" xfId="3829"/>
    <cellStyle name="Обычный 3 7 3 5 2 4" xfId="3830"/>
    <cellStyle name="Обычный 3 7 3 5 3" xfId="3831"/>
    <cellStyle name="Обычный 3 7 3 5 4" xfId="3832"/>
    <cellStyle name="Обычный 3 7 3 5 5" xfId="3833"/>
    <cellStyle name="Обычный 3 7 3 6" xfId="3834"/>
    <cellStyle name="Обычный 3 7 3 6 2" xfId="3835"/>
    <cellStyle name="Обычный 3 7 3 6 3" xfId="3836"/>
    <cellStyle name="Обычный 3 7 3 6 4" xfId="3837"/>
    <cellStyle name="Обычный 3 7 3 7" xfId="3838"/>
    <cellStyle name="Обычный 3 7 3 7 2" xfId="3839"/>
    <cellStyle name="Обычный 3 7 3 7 3" xfId="3840"/>
    <cellStyle name="Обычный 3 7 3 7 4" xfId="3841"/>
    <cellStyle name="Обычный 3 7 3 8" xfId="3842"/>
    <cellStyle name="Обычный 3 7 3 8 2" xfId="3843"/>
    <cellStyle name="Обычный 3 7 3 8 3" xfId="3844"/>
    <cellStyle name="Обычный 3 7 3 8 4" xfId="3845"/>
    <cellStyle name="Обычный 3 7 3 9" xfId="3846"/>
    <cellStyle name="Обычный 3 7 4" xfId="3847"/>
    <cellStyle name="Обычный 3 7 4 10" xfId="3848"/>
    <cellStyle name="Обычный 3 7 4 11" xfId="3849"/>
    <cellStyle name="Обычный 3 7 4 12" xfId="3850"/>
    <cellStyle name="Обычный 3 7 4 2" xfId="3851"/>
    <cellStyle name="Обычный 3 7 4 2 2" xfId="3852"/>
    <cellStyle name="Обычный 3 7 4 2 2 2" xfId="3853"/>
    <cellStyle name="Обычный 3 7 4 2 2 3" xfId="3854"/>
    <cellStyle name="Обычный 3 7 4 2 2 4" xfId="3855"/>
    <cellStyle name="Обычный 3 7 4 2 3" xfId="3856"/>
    <cellStyle name="Обычный 3 7 4 2 3 2" xfId="3857"/>
    <cellStyle name="Обычный 3 7 4 2 3 3" xfId="3858"/>
    <cellStyle name="Обычный 3 7 4 2 3 4" xfId="3859"/>
    <cellStyle name="Обычный 3 7 4 2 4" xfId="3860"/>
    <cellStyle name="Обычный 3 7 4 2 5" xfId="3861"/>
    <cellStyle name="Обычный 3 7 4 2 6" xfId="3862"/>
    <cellStyle name="Обычный 3 7 4 2 7" xfId="3863"/>
    <cellStyle name="Обычный 3 7 4 2 8" xfId="3864"/>
    <cellStyle name="Обычный 3 7 4 3" xfId="3865"/>
    <cellStyle name="Обычный 3 7 4 3 2" xfId="3866"/>
    <cellStyle name="Обычный 3 7 4 3 2 2" xfId="3867"/>
    <cellStyle name="Обычный 3 7 4 3 2 3" xfId="3868"/>
    <cellStyle name="Обычный 3 7 4 3 2 4" xfId="3869"/>
    <cellStyle name="Обычный 3 7 4 3 3" xfId="3870"/>
    <cellStyle name="Обычный 3 7 4 3 4" xfId="3871"/>
    <cellStyle name="Обычный 3 7 4 3 5" xfId="3872"/>
    <cellStyle name="Обычный 3 7 4 4" xfId="3873"/>
    <cellStyle name="Обычный 3 7 4 4 2" xfId="3874"/>
    <cellStyle name="Обычный 3 7 4 4 2 2" xfId="3875"/>
    <cellStyle name="Обычный 3 7 4 4 2 3" xfId="3876"/>
    <cellStyle name="Обычный 3 7 4 4 2 4" xfId="3877"/>
    <cellStyle name="Обычный 3 7 4 4 3" xfId="3878"/>
    <cellStyle name="Обычный 3 7 4 4 4" xfId="3879"/>
    <cellStyle name="Обычный 3 7 4 4 5" xfId="3880"/>
    <cellStyle name="Обычный 3 7 4 5" xfId="3881"/>
    <cellStyle name="Обычный 3 7 4 5 2" xfId="3882"/>
    <cellStyle name="Обычный 3 7 4 5 3" xfId="3883"/>
    <cellStyle name="Обычный 3 7 4 5 4" xfId="3884"/>
    <cellStyle name="Обычный 3 7 4 6" xfId="3885"/>
    <cellStyle name="Обычный 3 7 4 6 2" xfId="3886"/>
    <cellStyle name="Обычный 3 7 4 6 3" xfId="3887"/>
    <cellStyle name="Обычный 3 7 4 6 4" xfId="3888"/>
    <cellStyle name="Обычный 3 7 4 7" xfId="3889"/>
    <cellStyle name="Обычный 3 7 4 7 2" xfId="3890"/>
    <cellStyle name="Обычный 3 7 4 7 3" xfId="3891"/>
    <cellStyle name="Обычный 3 7 4 7 4" xfId="3892"/>
    <cellStyle name="Обычный 3 7 4 8" xfId="3893"/>
    <cellStyle name="Обычный 3 7 4 9" xfId="3894"/>
    <cellStyle name="Обычный 3 7 5" xfId="3895"/>
    <cellStyle name="Обычный 3 7 5 2" xfId="3896"/>
    <cellStyle name="Обычный 3 7 5 2 2" xfId="3897"/>
    <cellStyle name="Обычный 3 7 5 2 3" xfId="3898"/>
    <cellStyle name="Обычный 3 7 5 2 4" xfId="3899"/>
    <cellStyle name="Обычный 3 7 5 3" xfId="3900"/>
    <cellStyle name="Обычный 3 7 5 3 2" xfId="3901"/>
    <cellStyle name="Обычный 3 7 5 3 3" xfId="3902"/>
    <cellStyle name="Обычный 3 7 5 3 4" xfId="3903"/>
    <cellStyle name="Обычный 3 7 5 4" xfId="3904"/>
    <cellStyle name="Обычный 3 7 5 5" xfId="3905"/>
    <cellStyle name="Обычный 3 7 5 6" xfId="3906"/>
    <cellStyle name="Обычный 3 7 5 7" xfId="3907"/>
    <cellStyle name="Обычный 3 7 5 8" xfId="3908"/>
    <cellStyle name="Обычный 3 7 6" xfId="3909"/>
    <cellStyle name="Обычный 3 7 6 2" xfId="3910"/>
    <cellStyle name="Обычный 3 7 6 2 2" xfId="3911"/>
    <cellStyle name="Обычный 3 7 6 2 3" xfId="3912"/>
    <cellStyle name="Обычный 3 7 6 2 4" xfId="3913"/>
    <cellStyle name="Обычный 3 7 6 3" xfId="3914"/>
    <cellStyle name="Обычный 3 7 6 4" xfId="3915"/>
    <cellStyle name="Обычный 3 7 6 5" xfId="3916"/>
    <cellStyle name="Обычный 3 7 7" xfId="3917"/>
    <cellStyle name="Обычный 3 7 7 2" xfId="3918"/>
    <cellStyle name="Обычный 3 7 7 2 2" xfId="3919"/>
    <cellStyle name="Обычный 3 7 7 2 3" xfId="3920"/>
    <cellStyle name="Обычный 3 7 7 2 4" xfId="3921"/>
    <cellStyle name="Обычный 3 7 7 3" xfId="3922"/>
    <cellStyle name="Обычный 3 7 7 4" xfId="3923"/>
    <cellStyle name="Обычный 3 7 7 5" xfId="3924"/>
    <cellStyle name="Обычный 3 7 8" xfId="3925"/>
    <cellStyle name="Обычный 3 7 8 2" xfId="3926"/>
    <cellStyle name="Обычный 3 7 8 2 2" xfId="3927"/>
    <cellStyle name="Обычный 3 7 8 2 3" xfId="3928"/>
    <cellStyle name="Обычный 3 7 8 2 4" xfId="3929"/>
    <cellStyle name="Обычный 3 7 8 3" xfId="3930"/>
    <cellStyle name="Обычный 3 7 8 4" xfId="3931"/>
    <cellStyle name="Обычный 3 7 8 5" xfId="3932"/>
    <cellStyle name="Обычный 3 7 9" xfId="3933"/>
    <cellStyle name="Обычный 3 7 9 2" xfId="3934"/>
    <cellStyle name="Обычный 3 7 9 2 2" xfId="3935"/>
    <cellStyle name="Обычный 3 7 9 2 3" xfId="3936"/>
    <cellStyle name="Обычный 3 7 9 2 4" xfId="3937"/>
    <cellStyle name="Обычный 3 7 9 3" xfId="3938"/>
    <cellStyle name="Обычный 3 7 9 4" xfId="3939"/>
    <cellStyle name="Обычный 3 7 9 5" xfId="3940"/>
    <cellStyle name="Обычный 3 8" xfId="3941"/>
    <cellStyle name="Обычный 3 8 10" xfId="3942"/>
    <cellStyle name="Обычный 3 8 10 2" xfId="3943"/>
    <cellStyle name="Обычный 3 8 10 2 2" xfId="3944"/>
    <cellStyle name="Обычный 3 8 10 2 3" xfId="3945"/>
    <cellStyle name="Обычный 3 8 10 2 4" xfId="3946"/>
    <cellStyle name="Обычный 3 8 10 3" xfId="3947"/>
    <cellStyle name="Обычный 3 8 10 4" xfId="3948"/>
    <cellStyle name="Обычный 3 8 10 5" xfId="3949"/>
    <cellStyle name="Обычный 3 8 11" xfId="3950"/>
    <cellStyle name="Обычный 3 8 11 2" xfId="3951"/>
    <cellStyle name="Обычный 3 8 11 2 2" xfId="3952"/>
    <cellStyle name="Обычный 3 8 11 2 3" xfId="3953"/>
    <cellStyle name="Обычный 3 8 11 2 4" xfId="3954"/>
    <cellStyle name="Обычный 3 8 11 3" xfId="3955"/>
    <cellStyle name="Обычный 3 8 11 4" xfId="3956"/>
    <cellStyle name="Обычный 3 8 11 5" xfId="3957"/>
    <cellStyle name="Обычный 3 8 12" xfId="3958"/>
    <cellStyle name="Обычный 3 8 12 2" xfId="3959"/>
    <cellStyle name="Обычный 3 8 12 3" xfId="3960"/>
    <cellStyle name="Обычный 3 8 12 4" xfId="3961"/>
    <cellStyle name="Обычный 3 8 13" xfId="3962"/>
    <cellStyle name="Обычный 3 8 13 2" xfId="3963"/>
    <cellStyle name="Обычный 3 8 13 3" xfId="3964"/>
    <cellStyle name="Обычный 3 8 13 4" xfId="3965"/>
    <cellStyle name="Обычный 3 8 14" xfId="3966"/>
    <cellStyle name="Обычный 3 8 14 2" xfId="3967"/>
    <cellStyle name="Обычный 3 8 14 3" xfId="3968"/>
    <cellStyle name="Обычный 3 8 14 4" xfId="3969"/>
    <cellStyle name="Обычный 3 8 15" xfId="3970"/>
    <cellStyle name="Обычный 3 8 16" xfId="3971"/>
    <cellStyle name="Обычный 3 8 17" xfId="3972"/>
    <cellStyle name="Обычный 3 8 18" xfId="3973"/>
    <cellStyle name="Обычный 3 8 19" xfId="3974"/>
    <cellStyle name="Обычный 3 8 2" xfId="3975"/>
    <cellStyle name="Обычный 3 8 2 10" xfId="3976"/>
    <cellStyle name="Обычный 3 8 2 10 2" xfId="3977"/>
    <cellStyle name="Обычный 3 8 2 10 3" xfId="3978"/>
    <cellStyle name="Обычный 3 8 2 10 4" xfId="3979"/>
    <cellStyle name="Обычный 3 8 2 11" xfId="3980"/>
    <cellStyle name="Обычный 3 8 2 11 2" xfId="3981"/>
    <cellStyle name="Обычный 3 8 2 11 3" xfId="3982"/>
    <cellStyle name="Обычный 3 8 2 11 4" xfId="3983"/>
    <cellStyle name="Обычный 3 8 2 12" xfId="3984"/>
    <cellStyle name="Обычный 3 8 2 12 2" xfId="3985"/>
    <cellStyle name="Обычный 3 8 2 12 3" xfId="3986"/>
    <cellStyle name="Обычный 3 8 2 12 4" xfId="3987"/>
    <cellStyle name="Обычный 3 8 2 13" xfId="3988"/>
    <cellStyle name="Обычный 3 8 2 14" xfId="3989"/>
    <cellStyle name="Обычный 3 8 2 15" xfId="3990"/>
    <cellStyle name="Обычный 3 8 2 16" xfId="3991"/>
    <cellStyle name="Обычный 3 8 2 17" xfId="3992"/>
    <cellStyle name="Обычный 3 8 2 2" xfId="3993"/>
    <cellStyle name="Обычный 3 8 2 2 10" xfId="3994"/>
    <cellStyle name="Обычный 3 8 2 2 11" xfId="3995"/>
    <cellStyle name="Обычный 3 8 2 2 12" xfId="3996"/>
    <cellStyle name="Обычный 3 8 2 2 2" xfId="3997"/>
    <cellStyle name="Обычный 3 8 2 2 2 2" xfId="3998"/>
    <cellStyle name="Обычный 3 8 2 2 2 2 2" xfId="3999"/>
    <cellStyle name="Обычный 3 8 2 2 2 2 3" xfId="4000"/>
    <cellStyle name="Обычный 3 8 2 2 2 2 4" xfId="4001"/>
    <cellStyle name="Обычный 3 8 2 2 2 3" xfId="4002"/>
    <cellStyle name="Обычный 3 8 2 2 2 3 2" xfId="4003"/>
    <cellStyle name="Обычный 3 8 2 2 2 3 3" xfId="4004"/>
    <cellStyle name="Обычный 3 8 2 2 2 3 4" xfId="4005"/>
    <cellStyle name="Обычный 3 8 2 2 2 4" xfId="4006"/>
    <cellStyle name="Обычный 3 8 2 2 2 5" xfId="4007"/>
    <cellStyle name="Обычный 3 8 2 2 2 6" xfId="4008"/>
    <cellStyle name="Обычный 3 8 2 2 2 7" xfId="4009"/>
    <cellStyle name="Обычный 3 8 2 2 2 8" xfId="4010"/>
    <cellStyle name="Обычный 3 8 2 2 3" xfId="4011"/>
    <cellStyle name="Обычный 3 8 2 2 3 2" xfId="4012"/>
    <cellStyle name="Обычный 3 8 2 2 3 2 2" xfId="4013"/>
    <cellStyle name="Обычный 3 8 2 2 3 2 3" xfId="4014"/>
    <cellStyle name="Обычный 3 8 2 2 3 2 4" xfId="4015"/>
    <cellStyle name="Обычный 3 8 2 2 3 3" xfId="4016"/>
    <cellStyle name="Обычный 3 8 2 2 3 4" xfId="4017"/>
    <cellStyle name="Обычный 3 8 2 2 3 5" xfId="4018"/>
    <cellStyle name="Обычный 3 8 2 2 4" xfId="4019"/>
    <cellStyle name="Обычный 3 8 2 2 4 2" xfId="4020"/>
    <cellStyle name="Обычный 3 8 2 2 4 2 2" xfId="4021"/>
    <cellStyle name="Обычный 3 8 2 2 4 2 3" xfId="4022"/>
    <cellStyle name="Обычный 3 8 2 2 4 2 4" xfId="4023"/>
    <cellStyle name="Обычный 3 8 2 2 4 3" xfId="4024"/>
    <cellStyle name="Обычный 3 8 2 2 4 4" xfId="4025"/>
    <cellStyle name="Обычный 3 8 2 2 4 5" xfId="4026"/>
    <cellStyle name="Обычный 3 8 2 2 5" xfId="4027"/>
    <cellStyle name="Обычный 3 8 2 2 5 2" xfId="4028"/>
    <cellStyle name="Обычный 3 8 2 2 5 3" xfId="4029"/>
    <cellStyle name="Обычный 3 8 2 2 5 4" xfId="4030"/>
    <cellStyle name="Обычный 3 8 2 2 6" xfId="4031"/>
    <cellStyle name="Обычный 3 8 2 2 6 2" xfId="4032"/>
    <cellStyle name="Обычный 3 8 2 2 6 3" xfId="4033"/>
    <cellStyle name="Обычный 3 8 2 2 6 4" xfId="4034"/>
    <cellStyle name="Обычный 3 8 2 2 7" xfId="4035"/>
    <cellStyle name="Обычный 3 8 2 2 7 2" xfId="4036"/>
    <cellStyle name="Обычный 3 8 2 2 7 3" xfId="4037"/>
    <cellStyle name="Обычный 3 8 2 2 7 4" xfId="4038"/>
    <cellStyle name="Обычный 3 8 2 2 8" xfId="4039"/>
    <cellStyle name="Обычный 3 8 2 2 9" xfId="4040"/>
    <cellStyle name="Обычный 3 8 2 3" xfId="4041"/>
    <cellStyle name="Обычный 3 8 2 3 2" xfId="4042"/>
    <cellStyle name="Обычный 3 8 2 3 2 2" xfId="4043"/>
    <cellStyle name="Обычный 3 8 2 3 2 3" xfId="4044"/>
    <cellStyle name="Обычный 3 8 2 3 2 4" xfId="4045"/>
    <cellStyle name="Обычный 3 8 2 3 3" xfId="4046"/>
    <cellStyle name="Обычный 3 8 2 3 3 2" xfId="4047"/>
    <cellStyle name="Обычный 3 8 2 3 3 3" xfId="4048"/>
    <cellStyle name="Обычный 3 8 2 3 3 4" xfId="4049"/>
    <cellStyle name="Обычный 3 8 2 3 4" xfId="4050"/>
    <cellStyle name="Обычный 3 8 2 3 5" xfId="4051"/>
    <cellStyle name="Обычный 3 8 2 3 6" xfId="4052"/>
    <cellStyle name="Обычный 3 8 2 3 7" xfId="4053"/>
    <cellStyle name="Обычный 3 8 2 3 8" xfId="4054"/>
    <cellStyle name="Обычный 3 8 2 4" xfId="4055"/>
    <cellStyle name="Обычный 3 8 2 4 2" xfId="4056"/>
    <cellStyle name="Обычный 3 8 2 4 2 2" xfId="4057"/>
    <cellStyle name="Обычный 3 8 2 4 2 3" xfId="4058"/>
    <cellStyle name="Обычный 3 8 2 4 2 4" xfId="4059"/>
    <cellStyle name="Обычный 3 8 2 4 3" xfId="4060"/>
    <cellStyle name="Обычный 3 8 2 4 4" xfId="4061"/>
    <cellStyle name="Обычный 3 8 2 4 5" xfId="4062"/>
    <cellStyle name="Обычный 3 8 2 5" xfId="4063"/>
    <cellStyle name="Обычный 3 8 2 5 2" xfId="4064"/>
    <cellStyle name="Обычный 3 8 2 5 2 2" xfId="4065"/>
    <cellStyle name="Обычный 3 8 2 5 2 3" xfId="4066"/>
    <cellStyle name="Обычный 3 8 2 5 2 4" xfId="4067"/>
    <cellStyle name="Обычный 3 8 2 5 3" xfId="4068"/>
    <cellStyle name="Обычный 3 8 2 5 4" xfId="4069"/>
    <cellStyle name="Обычный 3 8 2 5 5" xfId="4070"/>
    <cellStyle name="Обычный 3 8 2 6" xfId="4071"/>
    <cellStyle name="Обычный 3 8 2 6 2" xfId="4072"/>
    <cellStyle name="Обычный 3 8 2 6 2 2" xfId="4073"/>
    <cellStyle name="Обычный 3 8 2 6 2 3" xfId="4074"/>
    <cellStyle name="Обычный 3 8 2 6 2 4" xfId="4075"/>
    <cellStyle name="Обычный 3 8 2 6 3" xfId="4076"/>
    <cellStyle name="Обычный 3 8 2 6 4" xfId="4077"/>
    <cellStyle name="Обычный 3 8 2 6 5" xfId="4078"/>
    <cellStyle name="Обычный 3 8 2 7" xfId="4079"/>
    <cellStyle name="Обычный 3 8 2 7 2" xfId="4080"/>
    <cellStyle name="Обычный 3 8 2 7 2 2" xfId="4081"/>
    <cellStyle name="Обычный 3 8 2 7 2 3" xfId="4082"/>
    <cellStyle name="Обычный 3 8 2 7 2 4" xfId="4083"/>
    <cellStyle name="Обычный 3 8 2 7 3" xfId="4084"/>
    <cellStyle name="Обычный 3 8 2 7 4" xfId="4085"/>
    <cellStyle name="Обычный 3 8 2 7 5" xfId="4086"/>
    <cellStyle name="Обычный 3 8 2 8" xfId="4087"/>
    <cellStyle name="Обычный 3 8 2 8 2" xfId="4088"/>
    <cellStyle name="Обычный 3 8 2 8 2 2" xfId="4089"/>
    <cellStyle name="Обычный 3 8 2 8 2 3" xfId="4090"/>
    <cellStyle name="Обычный 3 8 2 8 2 4" xfId="4091"/>
    <cellStyle name="Обычный 3 8 2 8 3" xfId="4092"/>
    <cellStyle name="Обычный 3 8 2 8 4" xfId="4093"/>
    <cellStyle name="Обычный 3 8 2 8 5" xfId="4094"/>
    <cellStyle name="Обычный 3 8 2 9" xfId="4095"/>
    <cellStyle name="Обычный 3 8 2 9 2" xfId="4096"/>
    <cellStyle name="Обычный 3 8 2 9 2 2" xfId="4097"/>
    <cellStyle name="Обычный 3 8 2 9 2 3" xfId="4098"/>
    <cellStyle name="Обычный 3 8 2 9 2 4" xfId="4099"/>
    <cellStyle name="Обычный 3 8 2 9 3" xfId="4100"/>
    <cellStyle name="Обычный 3 8 2 9 4" xfId="4101"/>
    <cellStyle name="Обычный 3 8 2 9 5" xfId="4102"/>
    <cellStyle name="Обычный 3 8 3" xfId="4103"/>
    <cellStyle name="Обычный 3 8 3 10" xfId="4104"/>
    <cellStyle name="Обычный 3 8 3 11" xfId="4105"/>
    <cellStyle name="Обычный 3 8 3 12" xfId="4106"/>
    <cellStyle name="Обычный 3 8 3 13" xfId="4107"/>
    <cellStyle name="Обычный 3 8 3 2" xfId="4108"/>
    <cellStyle name="Обычный 3 8 3 2 2" xfId="4109"/>
    <cellStyle name="Обычный 3 8 3 2 2 2" xfId="4110"/>
    <cellStyle name="Обычный 3 8 3 2 2 3" xfId="4111"/>
    <cellStyle name="Обычный 3 8 3 2 2 4" xfId="4112"/>
    <cellStyle name="Обычный 3 8 3 2 3" xfId="4113"/>
    <cellStyle name="Обычный 3 8 3 2 3 2" xfId="4114"/>
    <cellStyle name="Обычный 3 8 3 2 3 3" xfId="4115"/>
    <cellStyle name="Обычный 3 8 3 2 3 4" xfId="4116"/>
    <cellStyle name="Обычный 3 8 3 2 4" xfId="4117"/>
    <cellStyle name="Обычный 3 8 3 2 5" xfId="4118"/>
    <cellStyle name="Обычный 3 8 3 2 6" xfId="4119"/>
    <cellStyle name="Обычный 3 8 3 2 7" xfId="4120"/>
    <cellStyle name="Обычный 3 8 3 2 8" xfId="4121"/>
    <cellStyle name="Обычный 3 8 3 3" xfId="4122"/>
    <cellStyle name="Обычный 3 8 3 3 2" xfId="4123"/>
    <cellStyle name="Обычный 3 8 3 3 2 2" xfId="4124"/>
    <cellStyle name="Обычный 3 8 3 3 2 3" xfId="4125"/>
    <cellStyle name="Обычный 3 8 3 3 2 4" xfId="4126"/>
    <cellStyle name="Обычный 3 8 3 3 3" xfId="4127"/>
    <cellStyle name="Обычный 3 8 3 3 4" xfId="4128"/>
    <cellStyle name="Обычный 3 8 3 3 5" xfId="4129"/>
    <cellStyle name="Обычный 3 8 3 4" xfId="4130"/>
    <cellStyle name="Обычный 3 8 3 4 2" xfId="4131"/>
    <cellStyle name="Обычный 3 8 3 4 2 2" xfId="4132"/>
    <cellStyle name="Обычный 3 8 3 4 2 3" xfId="4133"/>
    <cellStyle name="Обычный 3 8 3 4 2 4" xfId="4134"/>
    <cellStyle name="Обычный 3 8 3 4 3" xfId="4135"/>
    <cellStyle name="Обычный 3 8 3 4 4" xfId="4136"/>
    <cellStyle name="Обычный 3 8 3 4 5" xfId="4137"/>
    <cellStyle name="Обычный 3 8 3 5" xfId="4138"/>
    <cellStyle name="Обычный 3 8 3 5 2" xfId="4139"/>
    <cellStyle name="Обычный 3 8 3 5 2 2" xfId="4140"/>
    <cellStyle name="Обычный 3 8 3 5 2 3" xfId="4141"/>
    <cellStyle name="Обычный 3 8 3 5 2 4" xfId="4142"/>
    <cellStyle name="Обычный 3 8 3 5 3" xfId="4143"/>
    <cellStyle name="Обычный 3 8 3 5 4" xfId="4144"/>
    <cellStyle name="Обычный 3 8 3 5 5" xfId="4145"/>
    <cellStyle name="Обычный 3 8 3 6" xfId="4146"/>
    <cellStyle name="Обычный 3 8 3 6 2" xfId="4147"/>
    <cellStyle name="Обычный 3 8 3 6 3" xfId="4148"/>
    <cellStyle name="Обычный 3 8 3 6 4" xfId="4149"/>
    <cellStyle name="Обычный 3 8 3 7" xfId="4150"/>
    <cellStyle name="Обычный 3 8 3 7 2" xfId="4151"/>
    <cellStyle name="Обычный 3 8 3 7 3" xfId="4152"/>
    <cellStyle name="Обычный 3 8 3 7 4" xfId="4153"/>
    <cellStyle name="Обычный 3 8 3 8" xfId="4154"/>
    <cellStyle name="Обычный 3 8 3 8 2" xfId="4155"/>
    <cellStyle name="Обычный 3 8 3 8 3" xfId="4156"/>
    <cellStyle name="Обычный 3 8 3 8 4" xfId="4157"/>
    <cellStyle name="Обычный 3 8 3 9" xfId="4158"/>
    <cellStyle name="Обычный 3 8 4" xfId="4159"/>
    <cellStyle name="Обычный 3 8 4 10" xfId="4160"/>
    <cellStyle name="Обычный 3 8 4 11" xfId="4161"/>
    <cellStyle name="Обычный 3 8 4 12" xfId="4162"/>
    <cellStyle name="Обычный 3 8 4 2" xfId="4163"/>
    <cellStyle name="Обычный 3 8 4 2 2" xfId="4164"/>
    <cellStyle name="Обычный 3 8 4 2 2 2" xfId="4165"/>
    <cellStyle name="Обычный 3 8 4 2 2 3" xfId="4166"/>
    <cellStyle name="Обычный 3 8 4 2 2 4" xfId="4167"/>
    <cellStyle name="Обычный 3 8 4 2 3" xfId="4168"/>
    <cellStyle name="Обычный 3 8 4 2 3 2" xfId="4169"/>
    <cellStyle name="Обычный 3 8 4 2 3 3" xfId="4170"/>
    <cellStyle name="Обычный 3 8 4 2 3 4" xfId="4171"/>
    <cellStyle name="Обычный 3 8 4 2 4" xfId="4172"/>
    <cellStyle name="Обычный 3 8 4 2 5" xfId="4173"/>
    <cellStyle name="Обычный 3 8 4 2 6" xfId="4174"/>
    <cellStyle name="Обычный 3 8 4 2 7" xfId="4175"/>
    <cellStyle name="Обычный 3 8 4 2 8" xfId="4176"/>
    <cellStyle name="Обычный 3 8 4 3" xfId="4177"/>
    <cellStyle name="Обычный 3 8 4 3 2" xfId="4178"/>
    <cellStyle name="Обычный 3 8 4 3 2 2" xfId="4179"/>
    <cellStyle name="Обычный 3 8 4 3 2 3" xfId="4180"/>
    <cellStyle name="Обычный 3 8 4 3 2 4" xfId="4181"/>
    <cellStyle name="Обычный 3 8 4 3 3" xfId="4182"/>
    <cellStyle name="Обычный 3 8 4 3 4" xfId="4183"/>
    <cellStyle name="Обычный 3 8 4 3 5" xfId="4184"/>
    <cellStyle name="Обычный 3 8 4 4" xfId="4185"/>
    <cellStyle name="Обычный 3 8 4 4 2" xfId="4186"/>
    <cellStyle name="Обычный 3 8 4 4 2 2" xfId="4187"/>
    <cellStyle name="Обычный 3 8 4 4 2 3" xfId="4188"/>
    <cellStyle name="Обычный 3 8 4 4 2 4" xfId="4189"/>
    <cellStyle name="Обычный 3 8 4 4 3" xfId="4190"/>
    <cellStyle name="Обычный 3 8 4 4 4" xfId="4191"/>
    <cellStyle name="Обычный 3 8 4 4 5" xfId="4192"/>
    <cellStyle name="Обычный 3 8 4 5" xfId="4193"/>
    <cellStyle name="Обычный 3 8 4 5 2" xfId="4194"/>
    <cellStyle name="Обычный 3 8 4 5 3" xfId="4195"/>
    <cellStyle name="Обычный 3 8 4 5 4" xfId="4196"/>
    <cellStyle name="Обычный 3 8 4 6" xfId="4197"/>
    <cellStyle name="Обычный 3 8 4 6 2" xfId="4198"/>
    <cellStyle name="Обычный 3 8 4 6 3" xfId="4199"/>
    <cellStyle name="Обычный 3 8 4 6 4" xfId="4200"/>
    <cellStyle name="Обычный 3 8 4 7" xfId="4201"/>
    <cellStyle name="Обычный 3 8 4 7 2" xfId="4202"/>
    <cellStyle name="Обычный 3 8 4 7 3" xfId="4203"/>
    <cellStyle name="Обычный 3 8 4 7 4" xfId="4204"/>
    <cellStyle name="Обычный 3 8 4 8" xfId="4205"/>
    <cellStyle name="Обычный 3 8 4 9" xfId="4206"/>
    <cellStyle name="Обычный 3 8 5" xfId="4207"/>
    <cellStyle name="Обычный 3 8 5 2" xfId="4208"/>
    <cellStyle name="Обычный 3 8 5 2 2" xfId="4209"/>
    <cellStyle name="Обычный 3 8 5 2 3" xfId="4210"/>
    <cellStyle name="Обычный 3 8 5 2 4" xfId="4211"/>
    <cellStyle name="Обычный 3 8 5 3" xfId="4212"/>
    <cellStyle name="Обычный 3 8 5 3 2" xfId="4213"/>
    <cellStyle name="Обычный 3 8 5 3 3" xfId="4214"/>
    <cellStyle name="Обычный 3 8 5 3 4" xfId="4215"/>
    <cellStyle name="Обычный 3 8 5 4" xfId="4216"/>
    <cellStyle name="Обычный 3 8 5 5" xfId="4217"/>
    <cellStyle name="Обычный 3 8 5 6" xfId="4218"/>
    <cellStyle name="Обычный 3 8 5 7" xfId="4219"/>
    <cellStyle name="Обычный 3 8 5 8" xfId="4220"/>
    <cellStyle name="Обычный 3 8 6" xfId="4221"/>
    <cellStyle name="Обычный 3 8 6 2" xfId="4222"/>
    <cellStyle name="Обычный 3 8 6 2 2" xfId="4223"/>
    <cellStyle name="Обычный 3 8 6 2 3" xfId="4224"/>
    <cellStyle name="Обычный 3 8 6 2 4" xfId="4225"/>
    <cellStyle name="Обычный 3 8 6 3" xfId="4226"/>
    <cellStyle name="Обычный 3 8 6 4" xfId="4227"/>
    <cellStyle name="Обычный 3 8 6 5" xfId="4228"/>
    <cellStyle name="Обычный 3 8 7" xfId="4229"/>
    <cellStyle name="Обычный 3 8 7 2" xfId="4230"/>
    <cellStyle name="Обычный 3 8 7 2 2" xfId="4231"/>
    <cellStyle name="Обычный 3 8 7 2 3" xfId="4232"/>
    <cellStyle name="Обычный 3 8 7 2 4" xfId="4233"/>
    <cellStyle name="Обычный 3 8 7 3" xfId="4234"/>
    <cellStyle name="Обычный 3 8 7 4" xfId="4235"/>
    <cellStyle name="Обычный 3 8 7 5" xfId="4236"/>
    <cellStyle name="Обычный 3 8 8" xfId="4237"/>
    <cellStyle name="Обычный 3 8 8 2" xfId="4238"/>
    <cellStyle name="Обычный 3 8 8 2 2" xfId="4239"/>
    <cellStyle name="Обычный 3 8 8 2 3" xfId="4240"/>
    <cellStyle name="Обычный 3 8 8 2 4" xfId="4241"/>
    <cellStyle name="Обычный 3 8 8 3" xfId="4242"/>
    <cellStyle name="Обычный 3 8 8 4" xfId="4243"/>
    <cellStyle name="Обычный 3 8 8 5" xfId="4244"/>
    <cellStyle name="Обычный 3 8 9" xfId="4245"/>
    <cellStyle name="Обычный 3 8 9 2" xfId="4246"/>
    <cellStyle name="Обычный 3 8 9 2 2" xfId="4247"/>
    <cellStyle name="Обычный 3 8 9 2 3" xfId="4248"/>
    <cellStyle name="Обычный 3 8 9 2 4" xfId="4249"/>
    <cellStyle name="Обычный 3 8 9 3" xfId="4250"/>
    <cellStyle name="Обычный 3 8 9 4" xfId="4251"/>
    <cellStyle name="Обычный 3 8 9 5" xfId="4252"/>
    <cellStyle name="Обычный 3 9" xfId="4253"/>
    <cellStyle name="Обычный 3 9 10" xfId="4254"/>
    <cellStyle name="Обычный 3 9 10 2" xfId="4255"/>
    <cellStyle name="Обычный 3 9 10 2 2" xfId="4256"/>
    <cellStyle name="Обычный 3 9 10 2 3" xfId="4257"/>
    <cellStyle name="Обычный 3 9 10 2 4" xfId="4258"/>
    <cellStyle name="Обычный 3 9 10 3" xfId="4259"/>
    <cellStyle name="Обычный 3 9 10 4" xfId="4260"/>
    <cellStyle name="Обычный 3 9 10 5" xfId="4261"/>
    <cellStyle name="Обычный 3 9 11" xfId="4262"/>
    <cellStyle name="Обычный 3 9 11 2" xfId="4263"/>
    <cellStyle name="Обычный 3 9 11 2 2" xfId="4264"/>
    <cellStyle name="Обычный 3 9 11 2 3" xfId="4265"/>
    <cellStyle name="Обычный 3 9 11 2 4" xfId="4266"/>
    <cellStyle name="Обычный 3 9 11 3" xfId="4267"/>
    <cellStyle name="Обычный 3 9 11 4" xfId="4268"/>
    <cellStyle name="Обычный 3 9 11 5" xfId="4269"/>
    <cellStyle name="Обычный 3 9 12" xfId="4270"/>
    <cellStyle name="Обычный 3 9 12 2" xfId="4271"/>
    <cellStyle name="Обычный 3 9 12 3" xfId="4272"/>
    <cellStyle name="Обычный 3 9 12 4" xfId="4273"/>
    <cellStyle name="Обычный 3 9 13" xfId="4274"/>
    <cellStyle name="Обычный 3 9 13 2" xfId="4275"/>
    <cellStyle name="Обычный 3 9 13 3" xfId="4276"/>
    <cellStyle name="Обычный 3 9 13 4" xfId="4277"/>
    <cellStyle name="Обычный 3 9 14" xfId="4278"/>
    <cellStyle name="Обычный 3 9 14 2" xfId="4279"/>
    <cellStyle name="Обычный 3 9 14 3" xfId="4280"/>
    <cellStyle name="Обычный 3 9 14 4" xfId="4281"/>
    <cellStyle name="Обычный 3 9 15" xfId="4282"/>
    <cellStyle name="Обычный 3 9 16" xfId="4283"/>
    <cellStyle name="Обычный 3 9 17" xfId="4284"/>
    <cellStyle name="Обычный 3 9 18" xfId="4285"/>
    <cellStyle name="Обычный 3 9 19" xfId="4286"/>
    <cellStyle name="Обычный 3 9 2" xfId="4287"/>
    <cellStyle name="Обычный 3 9 2 10" xfId="4288"/>
    <cellStyle name="Обычный 3 9 2 10 2" xfId="4289"/>
    <cellStyle name="Обычный 3 9 2 10 3" xfId="4290"/>
    <cellStyle name="Обычный 3 9 2 10 4" xfId="4291"/>
    <cellStyle name="Обычный 3 9 2 11" xfId="4292"/>
    <cellStyle name="Обычный 3 9 2 11 2" xfId="4293"/>
    <cellStyle name="Обычный 3 9 2 11 3" xfId="4294"/>
    <cellStyle name="Обычный 3 9 2 11 4" xfId="4295"/>
    <cellStyle name="Обычный 3 9 2 12" xfId="4296"/>
    <cellStyle name="Обычный 3 9 2 12 2" xfId="4297"/>
    <cellStyle name="Обычный 3 9 2 12 3" xfId="4298"/>
    <cellStyle name="Обычный 3 9 2 12 4" xfId="4299"/>
    <cellStyle name="Обычный 3 9 2 13" xfId="4300"/>
    <cellStyle name="Обычный 3 9 2 14" xfId="4301"/>
    <cellStyle name="Обычный 3 9 2 15" xfId="4302"/>
    <cellStyle name="Обычный 3 9 2 16" xfId="4303"/>
    <cellStyle name="Обычный 3 9 2 17" xfId="4304"/>
    <cellStyle name="Обычный 3 9 2 2" xfId="4305"/>
    <cellStyle name="Обычный 3 9 2 2 10" xfId="4306"/>
    <cellStyle name="Обычный 3 9 2 2 11" xfId="4307"/>
    <cellStyle name="Обычный 3 9 2 2 12" xfId="4308"/>
    <cellStyle name="Обычный 3 9 2 2 2" xfId="4309"/>
    <cellStyle name="Обычный 3 9 2 2 2 2" xfId="4310"/>
    <cellStyle name="Обычный 3 9 2 2 2 2 2" xfId="4311"/>
    <cellStyle name="Обычный 3 9 2 2 2 2 3" xfId="4312"/>
    <cellStyle name="Обычный 3 9 2 2 2 2 4" xfId="4313"/>
    <cellStyle name="Обычный 3 9 2 2 2 3" xfId="4314"/>
    <cellStyle name="Обычный 3 9 2 2 2 3 2" xfId="4315"/>
    <cellStyle name="Обычный 3 9 2 2 2 3 3" xfId="4316"/>
    <cellStyle name="Обычный 3 9 2 2 2 3 4" xfId="4317"/>
    <cellStyle name="Обычный 3 9 2 2 2 4" xfId="4318"/>
    <cellStyle name="Обычный 3 9 2 2 2 5" xfId="4319"/>
    <cellStyle name="Обычный 3 9 2 2 2 6" xfId="4320"/>
    <cellStyle name="Обычный 3 9 2 2 2 7" xfId="4321"/>
    <cellStyle name="Обычный 3 9 2 2 2 8" xfId="4322"/>
    <cellStyle name="Обычный 3 9 2 2 3" xfId="4323"/>
    <cellStyle name="Обычный 3 9 2 2 3 2" xfId="4324"/>
    <cellStyle name="Обычный 3 9 2 2 3 2 2" xfId="4325"/>
    <cellStyle name="Обычный 3 9 2 2 3 2 3" xfId="4326"/>
    <cellStyle name="Обычный 3 9 2 2 3 2 4" xfId="4327"/>
    <cellStyle name="Обычный 3 9 2 2 3 3" xfId="4328"/>
    <cellStyle name="Обычный 3 9 2 2 3 4" xfId="4329"/>
    <cellStyle name="Обычный 3 9 2 2 3 5" xfId="4330"/>
    <cellStyle name="Обычный 3 9 2 2 4" xfId="4331"/>
    <cellStyle name="Обычный 3 9 2 2 4 2" xfId="4332"/>
    <cellStyle name="Обычный 3 9 2 2 4 2 2" xfId="4333"/>
    <cellStyle name="Обычный 3 9 2 2 4 2 3" xfId="4334"/>
    <cellStyle name="Обычный 3 9 2 2 4 2 4" xfId="4335"/>
    <cellStyle name="Обычный 3 9 2 2 4 3" xfId="4336"/>
    <cellStyle name="Обычный 3 9 2 2 4 4" xfId="4337"/>
    <cellStyle name="Обычный 3 9 2 2 4 5" xfId="4338"/>
    <cellStyle name="Обычный 3 9 2 2 5" xfId="4339"/>
    <cellStyle name="Обычный 3 9 2 2 5 2" xfId="4340"/>
    <cellStyle name="Обычный 3 9 2 2 5 3" xfId="4341"/>
    <cellStyle name="Обычный 3 9 2 2 5 4" xfId="4342"/>
    <cellStyle name="Обычный 3 9 2 2 6" xfId="4343"/>
    <cellStyle name="Обычный 3 9 2 2 6 2" xfId="4344"/>
    <cellStyle name="Обычный 3 9 2 2 6 3" xfId="4345"/>
    <cellStyle name="Обычный 3 9 2 2 6 4" xfId="4346"/>
    <cellStyle name="Обычный 3 9 2 2 7" xfId="4347"/>
    <cellStyle name="Обычный 3 9 2 2 7 2" xfId="4348"/>
    <cellStyle name="Обычный 3 9 2 2 7 3" xfId="4349"/>
    <cellStyle name="Обычный 3 9 2 2 7 4" xfId="4350"/>
    <cellStyle name="Обычный 3 9 2 2 8" xfId="4351"/>
    <cellStyle name="Обычный 3 9 2 2 9" xfId="4352"/>
    <cellStyle name="Обычный 3 9 2 3" xfId="4353"/>
    <cellStyle name="Обычный 3 9 2 3 2" xfId="4354"/>
    <cellStyle name="Обычный 3 9 2 3 2 2" xfId="4355"/>
    <cellStyle name="Обычный 3 9 2 3 2 3" xfId="4356"/>
    <cellStyle name="Обычный 3 9 2 3 2 4" xfId="4357"/>
    <cellStyle name="Обычный 3 9 2 3 3" xfId="4358"/>
    <cellStyle name="Обычный 3 9 2 3 3 2" xfId="4359"/>
    <cellStyle name="Обычный 3 9 2 3 3 3" xfId="4360"/>
    <cellStyle name="Обычный 3 9 2 3 3 4" xfId="4361"/>
    <cellStyle name="Обычный 3 9 2 3 4" xfId="4362"/>
    <cellStyle name="Обычный 3 9 2 3 5" xfId="4363"/>
    <cellStyle name="Обычный 3 9 2 3 6" xfId="4364"/>
    <cellStyle name="Обычный 3 9 2 3 7" xfId="4365"/>
    <cellStyle name="Обычный 3 9 2 3 8" xfId="4366"/>
    <cellStyle name="Обычный 3 9 2 4" xfId="4367"/>
    <cellStyle name="Обычный 3 9 2 4 2" xfId="4368"/>
    <cellStyle name="Обычный 3 9 2 4 2 2" xfId="4369"/>
    <cellStyle name="Обычный 3 9 2 4 2 3" xfId="4370"/>
    <cellStyle name="Обычный 3 9 2 4 2 4" xfId="4371"/>
    <cellStyle name="Обычный 3 9 2 4 3" xfId="4372"/>
    <cellStyle name="Обычный 3 9 2 4 4" xfId="4373"/>
    <cellStyle name="Обычный 3 9 2 4 5" xfId="4374"/>
    <cellStyle name="Обычный 3 9 2 5" xfId="4375"/>
    <cellStyle name="Обычный 3 9 2 5 2" xfId="4376"/>
    <cellStyle name="Обычный 3 9 2 5 2 2" xfId="4377"/>
    <cellStyle name="Обычный 3 9 2 5 2 3" xfId="4378"/>
    <cellStyle name="Обычный 3 9 2 5 2 4" xfId="4379"/>
    <cellStyle name="Обычный 3 9 2 5 3" xfId="4380"/>
    <cellStyle name="Обычный 3 9 2 5 4" xfId="4381"/>
    <cellStyle name="Обычный 3 9 2 5 5" xfId="4382"/>
    <cellStyle name="Обычный 3 9 2 6" xfId="4383"/>
    <cellStyle name="Обычный 3 9 2 6 2" xfId="4384"/>
    <cellStyle name="Обычный 3 9 2 6 2 2" xfId="4385"/>
    <cellStyle name="Обычный 3 9 2 6 2 3" xfId="4386"/>
    <cellStyle name="Обычный 3 9 2 6 2 4" xfId="4387"/>
    <cellStyle name="Обычный 3 9 2 6 3" xfId="4388"/>
    <cellStyle name="Обычный 3 9 2 6 4" xfId="4389"/>
    <cellStyle name="Обычный 3 9 2 6 5" xfId="4390"/>
    <cellStyle name="Обычный 3 9 2 7" xfId="4391"/>
    <cellStyle name="Обычный 3 9 2 7 2" xfId="4392"/>
    <cellStyle name="Обычный 3 9 2 7 2 2" xfId="4393"/>
    <cellStyle name="Обычный 3 9 2 7 2 3" xfId="4394"/>
    <cellStyle name="Обычный 3 9 2 7 2 4" xfId="4395"/>
    <cellStyle name="Обычный 3 9 2 7 3" xfId="4396"/>
    <cellStyle name="Обычный 3 9 2 7 4" xfId="4397"/>
    <cellStyle name="Обычный 3 9 2 7 5" xfId="4398"/>
    <cellStyle name="Обычный 3 9 2 8" xfId="4399"/>
    <cellStyle name="Обычный 3 9 2 8 2" xfId="4400"/>
    <cellStyle name="Обычный 3 9 2 8 2 2" xfId="4401"/>
    <cellStyle name="Обычный 3 9 2 8 2 3" xfId="4402"/>
    <cellStyle name="Обычный 3 9 2 8 2 4" xfId="4403"/>
    <cellStyle name="Обычный 3 9 2 8 3" xfId="4404"/>
    <cellStyle name="Обычный 3 9 2 8 4" xfId="4405"/>
    <cellStyle name="Обычный 3 9 2 8 5" xfId="4406"/>
    <cellStyle name="Обычный 3 9 2 9" xfId="4407"/>
    <cellStyle name="Обычный 3 9 2 9 2" xfId="4408"/>
    <cellStyle name="Обычный 3 9 2 9 2 2" xfId="4409"/>
    <cellStyle name="Обычный 3 9 2 9 2 3" xfId="4410"/>
    <cellStyle name="Обычный 3 9 2 9 2 4" xfId="4411"/>
    <cellStyle name="Обычный 3 9 2 9 3" xfId="4412"/>
    <cellStyle name="Обычный 3 9 2 9 4" xfId="4413"/>
    <cellStyle name="Обычный 3 9 2 9 5" xfId="4414"/>
    <cellStyle name="Обычный 3 9 3" xfId="4415"/>
    <cellStyle name="Обычный 3 9 3 10" xfId="4416"/>
    <cellStyle name="Обычный 3 9 3 11" xfId="4417"/>
    <cellStyle name="Обычный 3 9 3 12" xfId="4418"/>
    <cellStyle name="Обычный 3 9 3 13" xfId="4419"/>
    <cellStyle name="Обычный 3 9 3 2" xfId="4420"/>
    <cellStyle name="Обычный 3 9 3 2 2" xfId="4421"/>
    <cellStyle name="Обычный 3 9 3 2 2 2" xfId="4422"/>
    <cellStyle name="Обычный 3 9 3 2 2 3" xfId="4423"/>
    <cellStyle name="Обычный 3 9 3 2 2 4" xfId="4424"/>
    <cellStyle name="Обычный 3 9 3 2 3" xfId="4425"/>
    <cellStyle name="Обычный 3 9 3 2 3 2" xfId="4426"/>
    <cellStyle name="Обычный 3 9 3 2 3 3" xfId="4427"/>
    <cellStyle name="Обычный 3 9 3 2 3 4" xfId="4428"/>
    <cellStyle name="Обычный 3 9 3 2 4" xfId="4429"/>
    <cellStyle name="Обычный 3 9 3 2 5" xfId="4430"/>
    <cellStyle name="Обычный 3 9 3 2 6" xfId="4431"/>
    <cellStyle name="Обычный 3 9 3 2 7" xfId="4432"/>
    <cellStyle name="Обычный 3 9 3 2 8" xfId="4433"/>
    <cellStyle name="Обычный 3 9 3 3" xfId="4434"/>
    <cellStyle name="Обычный 3 9 3 3 2" xfId="4435"/>
    <cellStyle name="Обычный 3 9 3 3 2 2" xfId="4436"/>
    <cellStyle name="Обычный 3 9 3 3 2 3" xfId="4437"/>
    <cellStyle name="Обычный 3 9 3 3 2 4" xfId="4438"/>
    <cellStyle name="Обычный 3 9 3 3 3" xfId="4439"/>
    <cellStyle name="Обычный 3 9 3 3 4" xfId="4440"/>
    <cellStyle name="Обычный 3 9 3 3 5" xfId="4441"/>
    <cellStyle name="Обычный 3 9 3 4" xfId="4442"/>
    <cellStyle name="Обычный 3 9 3 4 2" xfId="4443"/>
    <cellStyle name="Обычный 3 9 3 4 2 2" xfId="4444"/>
    <cellStyle name="Обычный 3 9 3 4 2 3" xfId="4445"/>
    <cellStyle name="Обычный 3 9 3 4 2 4" xfId="4446"/>
    <cellStyle name="Обычный 3 9 3 4 3" xfId="4447"/>
    <cellStyle name="Обычный 3 9 3 4 4" xfId="4448"/>
    <cellStyle name="Обычный 3 9 3 4 5" xfId="4449"/>
    <cellStyle name="Обычный 3 9 3 5" xfId="4450"/>
    <cellStyle name="Обычный 3 9 3 5 2" xfId="4451"/>
    <cellStyle name="Обычный 3 9 3 5 2 2" xfId="4452"/>
    <cellStyle name="Обычный 3 9 3 5 2 3" xfId="4453"/>
    <cellStyle name="Обычный 3 9 3 5 2 4" xfId="4454"/>
    <cellStyle name="Обычный 3 9 3 5 3" xfId="4455"/>
    <cellStyle name="Обычный 3 9 3 5 4" xfId="4456"/>
    <cellStyle name="Обычный 3 9 3 5 5" xfId="4457"/>
    <cellStyle name="Обычный 3 9 3 6" xfId="4458"/>
    <cellStyle name="Обычный 3 9 3 6 2" xfId="4459"/>
    <cellStyle name="Обычный 3 9 3 6 3" xfId="4460"/>
    <cellStyle name="Обычный 3 9 3 6 4" xfId="4461"/>
    <cellStyle name="Обычный 3 9 3 7" xfId="4462"/>
    <cellStyle name="Обычный 3 9 3 7 2" xfId="4463"/>
    <cellStyle name="Обычный 3 9 3 7 3" xfId="4464"/>
    <cellStyle name="Обычный 3 9 3 7 4" xfId="4465"/>
    <cellStyle name="Обычный 3 9 3 8" xfId="4466"/>
    <cellStyle name="Обычный 3 9 3 8 2" xfId="4467"/>
    <cellStyle name="Обычный 3 9 3 8 3" xfId="4468"/>
    <cellStyle name="Обычный 3 9 3 8 4" xfId="4469"/>
    <cellStyle name="Обычный 3 9 3 9" xfId="4470"/>
    <cellStyle name="Обычный 3 9 4" xfId="4471"/>
    <cellStyle name="Обычный 3 9 4 10" xfId="4472"/>
    <cellStyle name="Обычный 3 9 4 11" xfId="4473"/>
    <cellStyle name="Обычный 3 9 4 12" xfId="4474"/>
    <cellStyle name="Обычный 3 9 4 2" xfId="4475"/>
    <cellStyle name="Обычный 3 9 4 2 2" xfId="4476"/>
    <cellStyle name="Обычный 3 9 4 2 2 2" xfId="4477"/>
    <cellStyle name="Обычный 3 9 4 2 2 3" xfId="4478"/>
    <cellStyle name="Обычный 3 9 4 2 2 4" xfId="4479"/>
    <cellStyle name="Обычный 3 9 4 2 3" xfId="4480"/>
    <cellStyle name="Обычный 3 9 4 2 3 2" xfId="4481"/>
    <cellStyle name="Обычный 3 9 4 2 3 3" xfId="4482"/>
    <cellStyle name="Обычный 3 9 4 2 3 4" xfId="4483"/>
    <cellStyle name="Обычный 3 9 4 2 4" xfId="4484"/>
    <cellStyle name="Обычный 3 9 4 2 5" xfId="4485"/>
    <cellStyle name="Обычный 3 9 4 2 6" xfId="4486"/>
    <cellStyle name="Обычный 3 9 4 2 7" xfId="4487"/>
    <cellStyle name="Обычный 3 9 4 2 8" xfId="4488"/>
    <cellStyle name="Обычный 3 9 4 3" xfId="4489"/>
    <cellStyle name="Обычный 3 9 4 3 2" xfId="4490"/>
    <cellStyle name="Обычный 3 9 4 3 2 2" xfId="4491"/>
    <cellStyle name="Обычный 3 9 4 3 2 3" xfId="4492"/>
    <cellStyle name="Обычный 3 9 4 3 2 4" xfId="4493"/>
    <cellStyle name="Обычный 3 9 4 3 3" xfId="4494"/>
    <cellStyle name="Обычный 3 9 4 3 4" xfId="4495"/>
    <cellStyle name="Обычный 3 9 4 3 5" xfId="4496"/>
    <cellStyle name="Обычный 3 9 4 4" xfId="4497"/>
    <cellStyle name="Обычный 3 9 4 4 2" xfId="4498"/>
    <cellStyle name="Обычный 3 9 4 4 2 2" xfId="4499"/>
    <cellStyle name="Обычный 3 9 4 4 2 3" xfId="4500"/>
    <cellStyle name="Обычный 3 9 4 4 2 4" xfId="4501"/>
    <cellStyle name="Обычный 3 9 4 4 3" xfId="4502"/>
    <cellStyle name="Обычный 3 9 4 4 4" xfId="4503"/>
    <cellStyle name="Обычный 3 9 4 4 5" xfId="4504"/>
    <cellStyle name="Обычный 3 9 4 5" xfId="4505"/>
    <cellStyle name="Обычный 3 9 4 5 2" xfId="4506"/>
    <cellStyle name="Обычный 3 9 4 5 3" xfId="4507"/>
    <cellStyle name="Обычный 3 9 4 5 4" xfId="4508"/>
    <cellStyle name="Обычный 3 9 4 6" xfId="4509"/>
    <cellStyle name="Обычный 3 9 4 6 2" xfId="4510"/>
    <cellStyle name="Обычный 3 9 4 6 3" xfId="4511"/>
    <cellStyle name="Обычный 3 9 4 6 4" xfId="4512"/>
    <cellStyle name="Обычный 3 9 4 7" xfId="4513"/>
    <cellStyle name="Обычный 3 9 4 7 2" xfId="4514"/>
    <cellStyle name="Обычный 3 9 4 7 3" xfId="4515"/>
    <cellStyle name="Обычный 3 9 4 7 4" xfId="4516"/>
    <cellStyle name="Обычный 3 9 4 8" xfId="4517"/>
    <cellStyle name="Обычный 3 9 4 9" xfId="4518"/>
    <cellStyle name="Обычный 3 9 5" xfId="4519"/>
    <cellStyle name="Обычный 3 9 5 2" xfId="4520"/>
    <cellStyle name="Обычный 3 9 5 2 2" xfId="4521"/>
    <cellStyle name="Обычный 3 9 5 2 3" xfId="4522"/>
    <cellStyle name="Обычный 3 9 5 2 4" xfId="4523"/>
    <cellStyle name="Обычный 3 9 5 3" xfId="4524"/>
    <cellStyle name="Обычный 3 9 5 3 2" xfId="4525"/>
    <cellStyle name="Обычный 3 9 5 3 3" xfId="4526"/>
    <cellStyle name="Обычный 3 9 5 3 4" xfId="4527"/>
    <cellStyle name="Обычный 3 9 5 4" xfId="4528"/>
    <cellStyle name="Обычный 3 9 5 5" xfId="4529"/>
    <cellStyle name="Обычный 3 9 5 6" xfId="4530"/>
    <cellStyle name="Обычный 3 9 5 7" xfId="4531"/>
    <cellStyle name="Обычный 3 9 5 8" xfId="4532"/>
    <cellStyle name="Обычный 3 9 6" xfId="4533"/>
    <cellStyle name="Обычный 3 9 6 2" xfId="4534"/>
    <cellStyle name="Обычный 3 9 6 2 2" xfId="4535"/>
    <cellStyle name="Обычный 3 9 6 2 3" xfId="4536"/>
    <cellStyle name="Обычный 3 9 6 2 4" xfId="4537"/>
    <cellStyle name="Обычный 3 9 6 3" xfId="4538"/>
    <cellStyle name="Обычный 3 9 6 4" xfId="4539"/>
    <cellStyle name="Обычный 3 9 6 5" xfId="4540"/>
    <cellStyle name="Обычный 3 9 7" xfId="4541"/>
    <cellStyle name="Обычный 3 9 7 2" xfId="4542"/>
    <cellStyle name="Обычный 3 9 7 2 2" xfId="4543"/>
    <cellStyle name="Обычный 3 9 7 2 3" xfId="4544"/>
    <cellStyle name="Обычный 3 9 7 2 4" xfId="4545"/>
    <cellStyle name="Обычный 3 9 7 3" xfId="4546"/>
    <cellStyle name="Обычный 3 9 7 4" xfId="4547"/>
    <cellStyle name="Обычный 3 9 7 5" xfId="4548"/>
    <cellStyle name="Обычный 3 9 8" xfId="4549"/>
    <cellStyle name="Обычный 3 9 8 2" xfId="4550"/>
    <cellStyle name="Обычный 3 9 8 2 2" xfId="4551"/>
    <cellStyle name="Обычный 3 9 8 2 3" xfId="4552"/>
    <cellStyle name="Обычный 3 9 8 2 4" xfId="4553"/>
    <cellStyle name="Обычный 3 9 8 3" xfId="4554"/>
    <cellStyle name="Обычный 3 9 8 4" xfId="4555"/>
    <cellStyle name="Обычный 3 9 8 5" xfId="4556"/>
    <cellStyle name="Обычный 3 9 9" xfId="4557"/>
    <cellStyle name="Обычный 3 9 9 2" xfId="4558"/>
    <cellStyle name="Обычный 3 9 9 2 2" xfId="4559"/>
    <cellStyle name="Обычный 3 9 9 2 3" xfId="4560"/>
    <cellStyle name="Обычный 3 9 9 2 4" xfId="4561"/>
    <cellStyle name="Обычный 3 9 9 3" xfId="4562"/>
    <cellStyle name="Обычный 3 9 9 4" xfId="4563"/>
    <cellStyle name="Обычный 3 9 9 5" xfId="4564"/>
    <cellStyle name="Обычный 3_Дефицит_7 млрд_0608_бс" xfId="4565"/>
    <cellStyle name="Обычный 30" xfId="4566"/>
    <cellStyle name="Обычный 30 2" xfId="4567"/>
    <cellStyle name="Обычный 30 2 2" xfId="4568"/>
    <cellStyle name="Обычный 30 2 3" xfId="4569"/>
    <cellStyle name="Обычный 30 2 4" xfId="4570"/>
    <cellStyle name="Обычный 30 3" xfId="4571"/>
    <cellStyle name="Обычный 30 4" xfId="4572"/>
    <cellStyle name="Обычный 30 5" xfId="4573"/>
    <cellStyle name="Обычный 31" xfId="4574"/>
    <cellStyle name="Обычный 31 2" xfId="4575"/>
    <cellStyle name="Обычный 31 2 2" xfId="4576"/>
    <cellStyle name="Обычный 31 2 3" xfId="4577"/>
    <cellStyle name="Обычный 31 2 4" xfId="4578"/>
    <cellStyle name="Обычный 31 3" xfId="4579"/>
    <cellStyle name="Обычный 31 4" xfId="4580"/>
    <cellStyle name="Обычный 31 5" xfId="4581"/>
    <cellStyle name="Обычный 32" xfId="4582"/>
    <cellStyle name="Обычный 32 2" xfId="4583"/>
    <cellStyle name="Обычный 32 2 2" xfId="4584"/>
    <cellStyle name="Обычный 32 2 3" xfId="4585"/>
    <cellStyle name="Обычный 32 2 4" xfId="4586"/>
    <cellStyle name="Обычный 32 3" xfId="4587"/>
    <cellStyle name="Обычный 32 4" xfId="4588"/>
    <cellStyle name="Обычный 32 5" xfId="4589"/>
    <cellStyle name="Обычный 33" xfId="4590"/>
    <cellStyle name="Обычный 33 2" xfId="4591"/>
    <cellStyle name="Обычный 33 2 2" xfId="4592"/>
    <cellStyle name="Обычный 33 2 3" xfId="4593"/>
    <cellStyle name="Обычный 33 2 4" xfId="4594"/>
    <cellStyle name="Обычный 33 3" xfId="4595"/>
    <cellStyle name="Обычный 33 4" xfId="4596"/>
    <cellStyle name="Обычный 33 5" xfId="4597"/>
    <cellStyle name="Обычный 4" xfId="4598"/>
    <cellStyle name="Обычный 4 10" xfId="4599"/>
    <cellStyle name="Обычный 4 10 2" xfId="4600"/>
    <cellStyle name="Обычный 4 10 2 2" xfId="4601"/>
    <cellStyle name="Обычный 4 10 2 3" xfId="4602"/>
    <cellStyle name="Обычный 4 10 2 4" xfId="4603"/>
    <cellStyle name="Обычный 4 10 3" xfId="4604"/>
    <cellStyle name="Обычный 4 10 4" xfId="4605"/>
    <cellStyle name="Обычный 4 10 5" xfId="4606"/>
    <cellStyle name="Обычный 4 11" xfId="4607"/>
    <cellStyle name="Обычный 4 11 2" xfId="4608"/>
    <cellStyle name="Обычный 4 11 2 2" xfId="4609"/>
    <cellStyle name="Обычный 4 11 2 3" xfId="4610"/>
    <cellStyle name="Обычный 4 11 2 4" xfId="4611"/>
    <cellStyle name="Обычный 4 11 3" xfId="4612"/>
    <cellStyle name="Обычный 4 11 4" xfId="4613"/>
    <cellStyle name="Обычный 4 11 5" xfId="4614"/>
    <cellStyle name="Обычный 4 12" xfId="4615"/>
    <cellStyle name="Обычный 4 12 2" xfId="4616"/>
    <cellStyle name="Обычный 4 12 2 2" xfId="4617"/>
    <cellStyle name="Обычный 4 12 2 3" xfId="4618"/>
    <cellStyle name="Обычный 4 12 2 4" xfId="4619"/>
    <cellStyle name="Обычный 4 12 3" xfId="4620"/>
    <cellStyle name="Обычный 4 12 4" xfId="4621"/>
    <cellStyle name="Обычный 4 12 5" xfId="4622"/>
    <cellStyle name="Обычный 4 13" xfId="4623"/>
    <cellStyle name="Обычный 4 13 2" xfId="4624"/>
    <cellStyle name="Обычный 4 13 3" xfId="4625"/>
    <cellStyle name="Обычный 4 13 4" xfId="4626"/>
    <cellStyle name="Обычный 4 14" xfId="4627"/>
    <cellStyle name="Обычный 4 14 2" xfId="4628"/>
    <cellStyle name="Обычный 4 14 3" xfId="4629"/>
    <cellStyle name="Обычный 4 14 4" xfId="4630"/>
    <cellStyle name="Обычный 4 15" xfId="4631"/>
    <cellStyle name="Обычный 4 15 2" xfId="4632"/>
    <cellStyle name="Обычный 4 15 3" xfId="4633"/>
    <cellStyle name="Обычный 4 15 4" xfId="4634"/>
    <cellStyle name="Обычный 4 16" xfId="4635"/>
    <cellStyle name="Обычный 4 17" xfId="4636"/>
    <cellStyle name="Обычный 4 18" xfId="4637"/>
    <cellStyle name="Обычный 4 19" xfId="4638"/>
    <cellStyle name="Обычный 4 2" xfId="4639"/>
    <cellStyle name="Обычный 4 2 10" xfId="4640"/>
    <cellStyle name="Обычный 4 2 10 2" xfId="4641"/>
    <cellStyle name="Обычный 4 2 10 3" xfId="4642"/>
    <cellStyle name="Обычный 4 2 10 4" xfId="4643"/>
    <cellStyle name="Обычный 4 2 11" xfId="4644"/>
    <cellStyle name="Обычный 4 2 11 2" xfId="4645"/>
    <cellStyle name="Обычный 4 2 11 3" xfId="4646"/>
    <cellStyle name="Обычный 4 2 11 4" xfId="4647"/>
    <cellStyle name="Обычный 4 2 12" xfId="4648"/>
    <cellStyle name="Обычный 4 2 12 2" xfId="4649"/>
    <cellStyle name="Обычный 4 2 12 3" xfId="4650"/>
    <cellStyle name="Обычный 4 2 12 4" xfId="4651"/>
    <cellStyle name="Обычный 4 2 13" xfId="4652"/>
    <cellStyle name="Обычный 4 2 14" xfId="4653"/>
    <cellStyle name="Обычный 4 2 15" xfId="4654"/>
    <cellStyle name="Обычный 4 2 16" xfId="4655"/>
    <cellStyle name="Обычный 4 2 17" xfId="4656"/>
    <cellStyle name="Обычный 4 2 2" xfId="4657"/>
    <cellStyle name="Обычный 4 2 2 10" xfId="4658"/>
    <cellStyle name="Обычный 4 2 2 11" xfId="4659"/>
    <cellStyle name="Обычный 4 2 2 12" xfId="4660"/>
    <cellStyle name="Обычный 4 2 2 2" xfId="4661"/>
    <cellStyle name="Обычный 4 2 2 2 2" xfId="4662"/>
    <cellStyle name="Обычный 4 2 2 2 2 2" xfId="4663"/>
    <cellStyle name="Обычный 4 2 2 2 2 3" xfId="4664"/>
    <cellStyle name="Обычный 4 2 2 2 2 4" xfId="4665"/>
    <cellStyle name="Обычный 4 2 2 2 3" xfId="4666"/>
    <cellStyle name="Обычный 4 2 2 2 3 2" xfId="4667"/>
    <cellStyle name="Обычный 4 2 2 2 3 3" xfId="4668"/>
    <cellStyle name="Обычный 4 2 2 2 3 4" xfId="4669"/>
    <cellStyle name="Обычный 4 2 2 2 4" xfId="4670"/>
    <cellStyle name="Обычный 4 2 2 2 5" xfId="4671"/>
    <cellStyle name="Обычный 4 2 2 2 6" xfId="4672"/>
    <cellStyle name="Обычный 4 2 2 2 7" xfId="4673"/>
    <cellStyle name="Обычный 4 2 2 2 8" xfId="4674"/>
    <cellStyle name="Обычный 4 2 2 3" xfId="4675"/>
    <cellStyle name="Обычный 4 2 2 3 2" xfId="4676"/>
    <cellStyle name="Обычный 4 2 2 3 2 2" xfId="4677"/>
    <cellStyle name="Обычный 4 2 2 3 2 3" xfId="4678"/>
    <cellStyle name="Обычный 4 2 2 3 2 4" xfId="4679"/>
    <cellStyle name="Обычный 4 2 2 3 3" xfId="4680"/>
    <cellStyle name="Обычный 4 2 2 3 4" xfId="4681"/>
    <cellStyle name="Обычный 4 2 2 3 5" xfId="4682"/>
    <cellStyle name="Обычный 4 2 2 4" xfId="4683"/>
    <cellStyle name="Обычный 4 2 2 4 2" xfId="4684"/>
    <cellStyle name="Обычный 4 2 2 4 2 2" xfId="4685"/>
    <cellStyle name="Обычный 4 2 2 4 2 3" xfId="4686"/>
    <cellStyle name="Обычный 4 2 2 4 2 4" xfId="4687"/>
    <cellStyle name="Обычный 4 2 2 4 3" xfId="4688"/>
    <cellStyle name="Обычный 4 2 2 4 4" xfId="4689"/>
    <cellStyle name="Обычный 4 2 2 4 5" xfId="4690"/>
    <cellStyle name="Обычный 4 2 2 5" xfId="4691"/>
    <cellStyle name="Обычный 4 2 2 5 2" xfId="4692"/>
    <cellStyle name="Обычный 4 2 2 5 3" xfId="4693"/>
    <cellStyle name="Обычный 4 2 2 5 4" xfId="4694"/>
    <cellStyle name="Обычный 4 2 2 6" xfId="4695"/>
    <cellStyle name="Обычный 4 2 2 6 2" xfId="4696"/>
    <cellStyle name="Обычный 4 2 2 6 3" xfId="4697"/>
    <cellStyle name="Обычный 4 2 2 6 4" xfId="4698"/>
    <cellStyle name="Обычный 4 2 2 7" xfId="4699"/>
    <cellStyle name="Обычный 4 2 2 7 2" xfId="4700"/>
    <cellStyle name="Обычный 4 2 2 7 3" xfId="4701"/>
    <cellStyle name="Обычный 4 2 2 7 4" xfId="4702"/>
    <cellStyle name="Обычный 4 2 2 8" xfId="4703"/>
    <cellStyle name="Обычный 4 2 2 9" xfId="4704"/>
    <cellStyle name="Обычный 4 2 3" xfId="4705"/>
    <cellStyle name="Обычный 4 2 3 2" xfId="4706"/>
    <cellStyle name="Обычный 4 2 3 2 2" xfId="4707"/>
    <cellStyle name="Обычный 4 2 3 2 3" xfId="4708"/>
    <cellStyle name="Обычный 4 2 3 2 4" xfId="4709"/>
    <cellStyle name="Обычный 4 2 3 3" xfId="4710"/>
    <cellStyle name="Обычный 4 2 3 3 2" xfId="4711"/>
    <cellStyle name="Обычный 4 2 3 3 3" xfId="4712"/>
    <cellStyle name="Обычный 4 2 3 3 4" xfId="4713"/>
    <cellStyle name="Обычный 4 2 3 4" xfId="4714"/>
    <cellStyle name="Обычный 4 2 3 5" xfId="4715"/>
    <cellStyle name="Обычный 4 2 3 6" xfId="4716"/>
    <cellStyle name="Обычный 4 2 3 7" xfId="4717"/>
    <cellStyle name="Обычный 4 2 3 8" xfId="4718"/>
    <cellStyle name="Обычный 4 2 4" xfId="4719"/>
    <cellStyle name="Обычный 4 2 4 2" xfId="4720"/>
    <cellStyle name="Обычный 4 2 4 2 2" xfId="4721"/>
    <cellStyle name="Обычный 4 2 4 2 3" xfId="4722"/>
    <cellStyle name="Обычный 4 2 4 2 4" xfId="4723"/>
    <cellStyle name="Обычный 4 2 4 3" xfId="4724"/>
    <cellStyle name="Обычный 4 2 4 4" xfId="4725"/>
    <cellStyle name="Обычный 4 2 4 5" xfId="4726"/>
    <cellStyle name="Обычный 4 2 5" xfId="4727"/>
    <cellStyle name="Обычный 4 2 5 2" xfId="4728"/>
    <cellStyle name="Обычный 4 2 5 2 2" xfId="4729"/>
    <cellStyle name="Обычный 4 2 5 2 3" xfId="4730"/>
    <cellStyle name="Обычный 4 2 5 2 4" xfId="4731"/>
    <cellStyle name="Обычный 4 2 5 3" xfId="4732"/>
    <cellStyle name="Обычный 4 2 5 4" xfId="4733"/>
    <cellStyle name="Обычный 4 2 5 5" xfId="4734"/>
    <cellStyle name="Обычный 4 2 6" xfId="4735"/>
    <cellStyle name="Обычный 4 2 6 2" xfId="4736"/>
    <cellStyle name="Обычный 4 2 6 2 2" xfId="4737"/>
    <cellStyle name="Обычный 4 2 6 2 3" xfId="4738"/>
    <cellStyle name="Обычный 4 2 6 2 4" xfId="4739"/>
    <cellStyle name="Обычный 4 2 6 3" xfId="4740"/>
    <cellStyle name="Обычный 4 2 6 4" xfId="4741"/>
    <cellStyle name="Обычный 4 2 6 5" xfId="4742"/>
    <cellStyle name="Обычный 4 2 7" xfId="4743"/>
    <cellStyle name="Обычный 4 2 7 2" xfId="4744"/>
    <cellStyle name="Обычный 4 2 7 2 2" xfId="4745"/>
    <cellStyle name="Обычный 4 2 7 2 3" xfId="4746"/>
    <cellStyle name="Обычный 4 2 7 2 4" xfId="4747"/>
    <cellStyle name="Обычный 4 2 7 3" xfId="4748"/>
    <cellStyle name="Обычный 4 2 7 4" xfId="4749"/>
    <cellStyle name="Обычный 4 2 7 5" xfId="4750"/>
    <cellStyle name="Обычный 4 2 8" xfId="4751"/>
    <cellStyle name="Обычный 4 2 8 2" xfId="4752"/>
    <cellStyle name="Обычный 4 2 8 2 2" xfId="4753"/>
    <cellStyle name="Обычный 4 2 8 2 3" xfId="4754"/>
    <cellStyle name="Обычный 4 2 8 2 4" xfId="4755"/>
    <cellStyle name="Обычный 4 2 8 3" xfId="4756"/>
    <cellStyle name="Обычный 4 2 8 4" xfId="4757"/>
    <cellStyle name="Обычный 4 2 8 5" xfId="4758"/>
    <cellStyle name="Обычный 4 2 9" xfId="4759"/>
    <cellStyle name="Обычный 4 2 9 2" xfId="4760"/>
    <cellStyle name="Обычный 4 2 9 2 2" xfId="4761"/>
    <cellStyle name="Обычный 4 2 9 2 3" xfId="4762"/>
    <cellStyle name="Обычный 4 2 9 2 4" xfId="4763"/>
    <cellStyle name="Обычный 4 2 9 3" xfId="4764"/>
    <cellStyle name="Обычный 4 2 9 4" xfId="4765"/>
    <cellStyle name="Обычный 4 2 9 5" xfId="4766"/>
    <cellStyle name="Обычный 4 20" xfId="4767"/>
    <cellStyle name="Обычный 4 3" xfId="4768"/>
    <cellStyle name="Обычный 4 3 10" xfId="4769"/>
    <cellStyle name="Обычный 4 3 11" xfId="4770"/>
    <cellStyle name="Обычный 4 3 12" xfId="4771"/>
    <cellStyle name="Обычный 4 3 13" xfId="4772"/>
    <cellStyle name="Обычный 4 3 2" xfId="4773"/>
    <cellStyle name="Обычный 4 3 2 2" xfId="4774"/>
    <cellStyle name="Обычный 4 3 2 2 2" xfId="4775"/>
    <cellStyle name="Обычный 4 3 2 2 3" xfId="4776"/>
    <cellStyle name="Обычный 4 3 2 2 4" xfId="4777"/>
    <cellStyle name="Обычный 4 3 2 3" xfId="4778"/>
    <cellStyle name="Обычный 4 3 2 3 2" xfId="4779"/>
    <cellStyle name="Обычный 4 3 2 3 3" xfId="4780"/>
    <cellStyle name="Обычный 4 3 2 3 4" xfId="4781"/>
    <cellStyle name="Обычный 4 3 2 4" xfId="4782"/>
    <cellStyle name="Обычный 4 3 2 5" xfId="4783"/>
    <cellStyle name="Обычный 4 3 2 6" xfId="4784"/>
    <cellStyle name="Обычный 4 3 2 7" xfId="4785"/>
    <cellStyle name="Обычный 4 3 2 8" xfId="4786"/>
    <cellStyle name="Обычный 4 3 3" xfId="4787"/>
    <cellStyle name="Обычный 4 3 3 2" xfId="4788"/>
    <cellStyle name="Обычный 4 3 3 2 2" xfId="4789"/>
    <cellStyle name="Обычный 4 3 3 2 3" xfId="4790"/>
    <cellStyle name="Обычный 4 3 3 2 4" xfId="4791"/>
    <cellStyle name="Обычный 4 3 3 3" xfId="4792"/>
    <cellStyle name="Обычный 4 3 3 4" xfId="4793"/>
    <cellStyle name="Обычный 4 3 3 5" xfId="4794"/>
    <cellStyle name="Обычный 4 3 4" xfId="4795"/>
    <cellStyle name="Обычный 4 3 4 2" xfId="4796"/>
    <cellStyle name="Обычный 4 3 4 2 2" xfId="4797"/>
    <cellStyle name="Обычный 4 3 4 2 3" xfId="4798"/>
    <cellStyle name="Обычный 4 3 4 2 4" xfId="4799"/>
    <cellStyle name="Обычный 4 3 4 3" xfId="4800"/>
    <cellStyle name="Обычный 4 3 4 4" xfId="4801"/>
    <cellStyle name="Обычный 4 3 4 5" xfId="4802"/>
    <cellStyle name="Обычный 4 3 5" xfId="4803"/>
    <cellStyle name="Обычный 4 3 5 2" xfId="4804"/>
    <cellStyle name="Обычный 4 3 5 2 2" xfId="4805"/>
    <cellStyle name="Обычный 4 3 5 2 3" xfId="4806"/>
    <cellStyle name="Обычный 4 3 5 2 4" xfId="4807"/>
    <cellStyle name="Обычный 4 3 5 3" xfId="4808"/>
    <cellStyle name="Обычный 4 3 5 4" xfId="4809"/>
    <cellStyle name="Обычный 4 3 5 5" xfId="4810"/>
    <cellStyle name="Обычный 4 3 6" xfId="4811"/>
    <cellStyle name="Обычный 4 3 6 2" xfId="4812"/>
    <cellStyle name="Обычный 4 3 6 3" xfId="4813"/>
    <cellStyle name="Обычный 4 3 6 4" xfId="4814"/>
    <cellStyle name="Обычный 4 3 7" xfId="4815"/>
    <cellStyle name="Обычный 4 3 7 2" xfId="4816"/>
    <cellStyle name="Обычный 4 3 7 3" xfId="4817"/>
    <cellStyle name="Обычный 4 3 7 4" xfId="4818"/>
    <cellStyle name="Обычный 4 3 8" xfId="4819"/>
    <cellStyle name="Обычный 4 3 8 2" xfId="4820"/>
    <cellStyle name="Обычный 4 3 8 3" xfId="4821"/>
    <cellStyle name="Обычный 4 3 8 4" xfId="4822"/>
    <cellStyle name="Обычный 4 3 9" xfId="4823"/>
    <cellStyle name="Обычный 4 4" xfId="4824"/>
    <cellStyle name="Обычный 4 4 10" xfId="4825"/>
    <cellStyle name="Обычный 4 4 11" xfId="4826"/>
    <cellStyle name="Обычный 4 4 12" xfId="4827"/>
    <cellStyle name="Обычный 4 4 2" xfId="4828"/>
    <cellStyle name="Обычный 4 4 2 2" xfId="4829"/>
    <cellStyle name="Обычный 4 4 2 2 2" xfId="4830"/>
    <cellStyle name="Обычный 4 4 2 2 3" xfId="4831"/>
    <cellStyle name="Обычный 4 4 2 2 4" xfId="4832"/>
    <cellStyle name="Обычный 4 4 2 3" xfId="4833"/>
    <cellStyle name="Обычный 4 4 2 3 2" xfId="4834"/>
    <cellStyle name="Обычный 4 4 2 3 3" xfId="4835"/>
    <cellStyle name="Обычный 4 4 2 3 4" xfId="4836"/>
    <cellStyle name="Обычный 4 4 2 4" xfId="4837"/>
    <cellStyle name="Обычный 4 4 2 5" xfId="4838"/>
    <cellStyle name="Обычный 4 4 2 6" xfId="4839"/>
    <cellStyle name="Обычный 4 4 2 7" xfId="4840"/>
    <cellStyle name="Обычный 4 4 2 8" xfId="4841"/>
    <cellStyle name="Обычный 4 4 3" xfId="4842"/>
    <cellStyle name="Обычный 4 4 3 2" xfId="4843"/>
    <cellStyle name="Обычный 4 4 3 2 2" xfId="4844"/>
    <cellStyle name="Обычный 4 4 3 2 3" xfId="4845"/>
    <cellStyle name="Обычный 4 4 3 2 4" xfId="4846"/>
    <cellStyle name="Обычный 4 4 3 3" xfId="4847"/>
    <cellStyle name="Обычный 4 4 3 4" xfId="4848"/>
    <cellStyle name="Обычный 4 4 3 5" xfId="4849"/>
    <cellStyle name="Обычный 4 4 4" xfId="4850"/>
    <cellStyle name="Обычный 4 4 4 2" xfId="4851"/>
    <cellStyle name="Обычный 4 4 4 2 2" xfId="4852"/>
    <cellStyle name="Обычный 4 4 4 2 3" xfId="4853"/>
    <cellStyle name="Обычный 4 4 4 2 4" xfId="4854"/>
    <cellStyle name="Обычный 4 4 4 3" xfId="4855"/>
    <cellStyle name="Обычный 4 4 4 4" xfId="4856"/>
    <cellStyle name="Обычный 4 4 4 5" xfId="4857"/>
    <cellStyle name="Обычный 4 4 5" xfId="4858"/>
    <cellStyle name="Обычный 4 4 5 2" xfId="4859"/>
    <cellStyle name="Обычный 4 4 5 3" xfId="4860"/>
    <cellStyle name="Обычный 4 4 5 4" xfId="4861"/>
    <cellStyle name="Обычный 4 4 6" xfId="4862"/>
    <cellStyle name="Обычный 4 4 6 2" xfId="4863"/>
    <cellStyle name="Обычный 4 4 6 3" xfId="4864"/>
    <cellStyle name="Обычный 4 4 6 4" xfId="4865"/>
    <cellStyle name="Обычный 4 4 7" xfId="4866"/>
    <cellStyle name="Обычный 4 4 7 2" xfId="4867"/>
    <cellStyle name="Обычный 4 4 7 3" xfId="4868"/>
    <cellStyle name="Обычный 4 4 7 4" xfId="4869"/>
    <cellStyle name="Обычный 4 4 8" xfId="4870"/>
    <cellStyle name="Обычный 4 4 9" xfId="4871"/>
    <cellStyle name="Обычный 4 5" xfId="4872"/>
    <cellStyle name="Обычный 4 6" xfId="4873"/>
    <cellStyle name="Обычный 4 6 2" xfId="4874"/>
    <cellStyle name="Обычный 4 6 2 2" xfId="4875"/>
    <cellStyle name="Обычный 4 6 2 3" xfId="4876"/>
    <cellStyle name="Обычный 4 6 2 4" xfId="4877"/>
    <cellStyle name="Обычный 4 6 3" xfId="4878"/>
    <cellStyle name="Обычный 4 6 3 2" xfId="4879"/>
    <cellStyle name="Обычный 4 6 3 3" xfId="4880"/>
    <cellStyle name="Обычный 4 6 3 4" xfId="4881"/>
    <cellStyle name="Обычный 4 6 4" xfId="4882"/>
    <cellStyle name="Обычный 4 6 5" xfId="4883"/>
    <cellStyle name="Обычный 4 6 6" xfId="4884"/>
    <cellStyle name="Обычный 4 6 7" xfId="4885"/>
    <cellStyle name="Обычный 4 6 8" xfId="4886"/>
    <cellStyle name="Обычный 4 7" xfId="4887"/>
    <cellStyle name="Обычный 4 7 2" xfId="4888"/>
    <cellStyle name="Обычный 4 7 2 2" xfId="4889"/>
    <cellStyle name="Обычный 4 7 2 3" xfId="4890"/>
    <cellStyle name="Обычный 4 7 2 4" xfId="4891"/>
    <cellStyle name="Обычный 4 7 3" xfId="4892"/>
    <cellStyle name="Обычный 4 7 4" xfId="4893"/>
    <cellStyle name="Обычный 4 7 5" xfId="4894"/>
    <cellStyle name="Обычный 4 8" xfId="4895"/>
    <cellStyle name="Обычный 4 8 2" xfId="4896"/>
    <cellStyle name="Обычный 4 8 2 2" xfId="4897"/>
    <cellStyle name="Обычный 4 8 2 3" xfId="4898"/>
    <cellStyle name="Обычный 4 8 2 4" xfId="4899"/>
    <cellStyle name="Обычный 4 8 3" xfId="4900"/>
    <cellStyle name="Обычный 4 8 4" xfId="4901"/>
    <cellStyle name="Обычный 4 8 5" xfId="4902"/>
    <cellStyle name="Обычный 4 9" xfId="4903"/>
    <cellStyle name="Обычный 4 9 2" xfId="4904"/>
    <cellStyle name="Обычный 4 9 2 2" xfId="4905"/>
    <cellStyle name="Обычный 4 9 2 3" xfId="4906"/>
    <cellStyle name="Обычный 4 9 2 4" xfId="4907"/>
    <cellStyle name="Обычный 4 9 3" xfId="4908"/>
    <cellStyle name="Обычный 4 9 4" xfId="4909"/>
    <cellStyle name="Обычный 4 9 5" xfId="4910"/>
    <cellStyle name="Обычный 5" xfId="4911"/>
    <cellStyle name="Обычный 5 2" xfId="4912"/>
    <cellStyle name="Обычный 6" xfId="4913"/>
    <cellStyle name="Обычный 6 2" xfId="4914"/>
    <cellStyle name="Обычный 6 3" xfId="4915"/>
    <cellStyle name="Обычный 6 4" xfId="4916"/>
    <cellStyle name="Обычный 6 5" xfId="4917"/>
    <cellStyle name="Обычный 6 5 10" xfId="4918"/>
    <cellStyle name="Обычный 6 5 2" xfId="4919"/>
    <cellStyle name="Обычный 6 5 2 2" xfId="4920"/>
    <cellStyle name="Обычный 6 5 2 2 2" xfId="4921"/>
    <cellStyle name="Обычный 6 5 2 2 3" xfId="4922"/>
    <cellStyle name="Обычный 6 5 2 2 4" xfId="4923"/>
    <cellStyle name="Обычный 6 5 2 3" xfId="4924"/>
    <cellStyle name="Обычный 6 5 2 4" xfId="4925"/>
    <cellStyle name="Обычный 6 5 2 5" xfId="4926"/>
    <cellStyle name="Обычный 6 5 3" xfId="4927"/>
    <cellStyle name="Обычный 6 5 3 2" xfId="4928"/>
    <cellStyle name="Обычный 6 5 3 2 2" xfId="4929"/>
    <cellStyle name="Обычный 6 5 3 2 3" xfId="4930"/>
    <cellStyle name="Обычный 6 5 3 2 4" xfId="4931"/>
    <cellStyle name="Обычный 6 5 3 3" xfId="4932"/>
    <cellStyle name="Обычный 6 5 3 4" xfId="4933"/>
    <cellStyle name="Обычный 6 5 3 5" xfId="4934"/>
    <cellStyle name="Обычный 6 5 4" xfId="4935"/>
    <cellStyle name="Обычный 6 5 4 2" xfId="4936"/>
    <cellStyle name="Обычный 6 5 4 3" xfId="4937"/>
    <cellStyle name="Обычный 6 5 4 4" xfId="4938"/>
    <cellStyle name="Обычный 6 5 5" xfId="4939"/>
    <cellStyle name="Обычный 6 5 5 2" xfId="4940"/>
    <cellStyle name="Обычный 6 5 5 3" xfId="4941"/>
    <cellStyle name="Обычный 6 5 5 4" xfId="4942"/>
    <cellStyle name="Обычный 6 5 6" xfId="4943"/>
    <cellStyle name="Обычный 6 5 7" xfId="4944"/>
    <cellStyle name="Обычный 6 5 8" xfId="4945"/>
    <cellStyle name="Обычный 6 5 9" xfId="4946"/>
    <cellStyle name="Обычный 6_Дефицит_7 млрд_0608_бс" xfId="4947"/>
    <cellStyle name="Обычный 7" xfId="4948"/>
    <cellStyle name="Обычный 7 2" xfId="4949"/>
    <cellStyle name="Обычный 7 3" xfId="4950"/>
    <cellStyle name="Обычный 8" xfId="4951"/>
    <cellStyle name="Обычный 8 2" xfId="4952"/>
    <cellStyle name="Обычный 9" xfId="4953"/>
    <cellStyle name="Обычный 9 2" xfId="4954"/>
    <cellStyle name="Плохой 2" xfId="4955"/>
    <cellStyle name="Плохой 3" xfId="4956"/>
    <cellStyle name="Пояснение 2" xfId="4957"/>
    <cellStyle name="Пояснение 3" xfId="4958"/>
    <cellStyle name="Примечание 2" xfId="4959"/>
    <cellStyle name="Примечание 3" xfId="4960"/>
    <cellStyle name="Процентный 2" xfId="4961"/>
    <cellStyle name="Процентный 2 10" xfId="4962"/>
    <cellStyle name="Процентный 2 11" xfId="4963"/>
    <cellStyle name="Процентный 2 12" xfId="4964"/>
    <cellStyle name="Процентный 2 13" xfId="4965"/>
    <cellStyle name="Процентный 2 14" xfId="4966"/>
    <cellStyle name="Процентный 2 15" xfId="4967"/>
    <cellStyle name="Процентный 2 16" xfId="4968"/>
    <cellStyle name="Процентный 2 2" xfId="4969"/>
    <cellStyle name="Процентный 2 3" xfId="4970"/>
    <cellStyle name="Процентный 2 4" xfId="4971"/>
    <cellStyle name="Процентный 2 5" xfId="4972"/>
    <cellStyle name="Процентный 2 6" xfId="4973"/>
    <cellStyle name="Процентный 2 7" xfId="4974"/>
    <cellStyle name="Процентный 2 8" xfId="4975"/>
    <cellStyle name="Процентный 2 9" xfId="4976"/>
    <cellStyle name="Процентный 3" xfId="4977"/>
    <cellStyle name="Процентный 4" xfId="4978"/>
    <cellStyle name="Процентный 4 2" xfId="4979"/>
    <cellStyle name="Связанная ячейка 2" xfId="4980"/>
    <cellStyle name="Связанная ячейка 3" xfId="4981"/>
    <cellStyle name="Стиль 1" xfId="4982"/>
    <cellStyle name="Стиль 1 2" xfId="4983"/>
    <cellStyle name="Стиль 1 3" xfId="4984"/>
    <cellStyle name="Стиль 1 4" xfId="4985"/>
    <cellStyle name="Стиль 1 5" xfId="4986"/>
    <cellStyle name="Стиль 1 6" xfId="4987"/>
    <cellStyle name="Стиль 1 7" xfId="4988"/>
    <cellStyle name="Текст предупреждения 2" xfId="4989"/>
    <cellStyle name="Текст предупреждения 3" xfId="4990"/>
    <cellStyle name="Тысячи [0]_1.62" xfId="4991"/>
    <cellStyle name="Тысячи_1.62" xfId="4992"/>
    <cellStyle name="Финансовый 2" xfId="4993"/>
    <cellStyle name="Финансовый 2 10" xfId="4994"/>
    <cellStyle name="Финансовый 2 11" xfId="4995"/>
    <cellStyle name="Финансовый 2 12" xfId="4996"/>
    <cellStyle name="Финансовый 2 13" xfId="4997"/>
    <cellStyle name="Финансовый 2 14" xfId="4998"/>
    <cellStyle name="Финансовый 2 15" xfId="4999"/>
    <cellStyle name="Финансовый 2 16" xfId="5000"/>
    <cellStyle name="Финансовый 2 17" xfId="5001"/>
    <cellStyle name="Финансовый 2 18" xfId="5002"/>
    <cellStyle name="Финансовый 2 2" xfId="5003"/>
    <cellStyle name="Финансовый 2 3" xfId="5004"/>
    <cellStyle name="Финансовый 2 4" xfId="5005"/>
    <cellStyle name="Финансовый 2 5" xfId="5006"/>
    <cellStyle name="Финансовый 2 6" xfId="5007"/>
    <cellStyle name="Финансовый 2 7" xfId="5008"/>
    <cellStyle name="Финансовый 2 8" xfId="5009"/>
    <cellStyle name="Финансовый 2 9" xfId="5010"/>
    <cellStyle name="Финансовый 3" xfId="5011"/>
    <cellStyle name="Финансовый 3 2" xfId="5012"/>
    <cellStyle name="Финансовый 3 3" xfId="5013"/>
    <cellStyle name="Финансовый 4" xfId="5014"/>
    <cellStyle name="Финансовый 4 2" xfId="5015"/>
    <cellStyle name="Финансовый 4 3" xfId="5016"/>
    <cellStyle name="Финансовый 5" xfId="5017"/>
    <cellStyle name="Финансовый 6" xfId="5018"/>
    <cellStyle name="Финансовый 7" xfId="5019"/>
    <cellStyle name="Финансовый 8" xfId="5020"/>
    <cellStyle name="Хороший 2" xfId="5021"/>
    <cellStyle name="Хороший 3" xfId="5022"/>
    <cellStyle name="числовой" xfId="5023"/>
    <cellStyle name="Ю" xfId="5024"/>
    <cellStyle name="Ю-FreeSet_10" xfId="5025"/>
  </cellStyles>
  <dxfs count="0"/>
  <tableStyles count="0" defaultTableStyle="TableStyleMedium9" defaultPivotStyle="PivotStyleLight16"/>
  <colors>
    <mruColors>
      <color rgb="FFFD3B27"/>
      <color rgb="FFCCFFFF"/>
      <color rgb="FFFFFF99"/>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externalLink" Target="externalLinks/externalLink12.xml"/><Relationship Id="rId18" Type="http://schemas.openxmlformats.org/officeDocument/2006/relationships/externalLink" Target="externalLinks/externalLink17.xml"/><Relationship Id="rId26" Type="http://schemas.openxmlformats.org/officeDocument/2006/relationships/externalLink" Target="externalLinks/externalLink25.xml"/><Relationship Id="rId39" Type="http://schemas.openxmlformats.org/officeDocument/2006/relationships/sharedStrings" Target="sharedStrings.xml"/><Relationship Id="rId3" Type="http://schemas.openxmlformats.org/officeDocument/2006/relationships/externalLink" Target="externalLinks/externalLink2.xml"/><Relationship Id="rId21" Type="http://schemas.openxmlformats.org/officeDocument/2006/relationships/externalLink" Target="externalLinks/externalLink20.xml"/><Relationship Id="rId34" Type="http://schemas.openxmlformats.org/officeDocument/2006/relationships/externalLink" Target="externalLinks/externalLink33.xml"/><Relationship Id="rId7" Type="http://schemas.openxmlformats.org/officeDocument/2006/relationships/externalLink" Target="externalLinks/externalLink6.xml"/><Relationship Id="rId12" Type="http://schemas.openxmlformats.org/officeDocument/2006/relationships/externalLink" Target="externalLinks/externalLink11.xml"/><Relationship Id="rId17" Type="http://schemas.openxmlformats.org/officeDocument/2006/relationships/externalLink" Target="externalLinks/externalLink16.xml"/><Relationship Id="rId25" Type="http://schemas.openxmlformats.org/officeDocument/2006/relationships/externalLink" Target="externalLinks/externalLink24.xml"/><Relationship Id="rId33" Type="http://schemas.openxmlformats.org/officeDocument/2006/relationships/externalLink" Target="externalLinks/externalLink32.xml"/><Relationship Id="rId38" Type="http://schemas.openxmlformats.org/officeDocument/2006/relationships/styles" Target="styles.xml"/><Relationship Id="rId2" Type="http://schemas.openxmlformats.org/officeDocument/2006/relationships/externalLink" Target="externalLinks/externalLink1.xml"/><Relationship Id="rId16" Type="http://schemas.openxmlformats.org/officeDocument/2006/relationships/externalLink" Target="externalLinks/externalLink15.xml"/><Relationship Id="rId20" Type="http://schemas.openxmlformats.org/officeDocument/2006/relationships/externalLink" Target="externalLinks/externalLink19.xml"/><Relationship Id="rId29" Type="http://schemas.openxmlformats.org/officeDocument/2006/relationships/externalLink" Target="externalLinks/externalLink28.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externalLink" Target="externalLinks/externalLink10.xml"/><Relationship Id="rId24" Type="http://schemas.openxmlformats.org/officeDocument/2006/relationships/externalLink" Target="externalLinks/externalLink23.xml"/><Relationship Id="rId32" Type="http://schemas.openxmlformats.org/officeDocument/2006/relationships/externalLink" Target="externalLinks/externalLink31.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externalLink" Target="externalLinks/externalLink4.xml"/><Relationship Id="rId15" Type="http://schemas.openxmlformats.org/officeDocument/2006/relationships/externalLink" Target="externalLinks/externalLink14.xml"/><Relationship Id="rId23" Type="http://schemas.openxmlformats.org/officeDocument/2006/relationships/externalLink" Target="externalLinks/externalLink22.xml"/><Relationship Id="rId28" Type="http://schemas.openxmlformats.org/officeDocument/2006/relationships/externalLink" Target="externalLinks/externalLink27.xml"/><Relationship Id="rId36" Type="http://schemas.openxmlformats.org/officeDocument/2006/relationships/externalLink" Target="externalLinks/externalLink35.xml"/><Relationship Id="rId10" Type="http://schemas.openxmlformats.org/officeDocument/2006/relationships/externalLink" Target="externalLinks/externalLink9.xml"/><Relationship Id="rId19" Type="http://schemas.openxmlformats.org/officeDocument/2006/relationships/externalLink" Target="externalLinks/externalLink18.xml"/><Relationship Id="rId31" Type="http://schemas.openxmlformats.org/officeDocument/2006/relationships/externalLink" Target="externalLinks/externalLink30.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externalLink" Target="externalLinks/externalLink13.xml"/><Relationship Id="rId22" Type="http://schemas.openxmlformats.org/officeDocument/2006/relationships/externalLink" Target="externalLinks/externalLink21.xml"/><Relationship Id="rId27" Type="http://schemas.openxmlformats.org/officeDocument/2006/relationships/externalLink" Target="externalLinks/externalLink26.xml"/><Relationship Id="rId30" Type="http://schemas.openxmlformats.org/officeDocument/2006/relationships/externalLink" Target="externalLinks/externalLink29.xml"/><Relationship Id="rId35" Type="http://schemas.openxmlformats.org/officeDocument/2006/relationships/externalLink" Target="externalLinks/externalLink3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ttp:\www.bank.gov.ua\WORK\S2\VICTOR\&#1042;&#1042;&#1055;\PIB.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D72rc2j\vera\Documents%20and%20Settings\SUDNIKOVA\Local%20Settings\Temporary%20Internet%20Files\Content.IE5\C5MFSXEF\Subv2006\Rich%20Roz%202006.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ttp:\www.bank.gov.ua\&#1052;&#1086;&#1080;%20&#1076;&#1086;&#1082;&#1091;&#1084;&#1077;&#1085;&#1090;&#1099;\Sergey\&#1055;&#1088;&#1086;&#1075;&#1085;&#1086;&#1079;\&#1056;&#1072;&#1073;&#1086;&#1095;&#1080;&#1077;%20&#1090;&#1072;&#1073;&#1083;&#1080;&#1094;&#1099;\new\zvedena1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D72rc2j\vera\DOCUME~1\Chirich\LOCALS~1\Temp\Rar$DI00.938\Dept\Plan\Exchange\!_Plan-2006\&#1042;&#1040;&#1058;%20&#1048;&#1074;&#1072;&#1085;&#1086;%20&#1092;&#1088;&#1072;&#1085;&#1082;&#1080;&#1074;&#1089;&#1100;&#1082;&#1075;&#1072;&#1079;\Dodatok1%20.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Plan\Exchange\_________________________Plan_ZP\!_&#1055;&#1077;&#1095;&#1072;&#1090;&#1100;\&#1052;&#1058;&#1056;%20&#1074;&#1089;&#1077;%20-%205.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D72rc2j\vera\Dept\Plan\Exchange\!_Plan-2006\&#1042;&#1040;&#1058;%20&#1048;&#1074;&#1072;&#1085;&#1086;%20&#1092;&#1088;&#1072;&#1085;&#1082;&#1080;&#1074;&#1089;&#1100;&#1082;&#1075;&#1072;&#1079;\Dodatok1%20.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E:\Ariadna\Sum_pok.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ept\Plan\Exchange\_________________________Plan_ZP\!_&#1055;&#1077;&#1095;&#1072;&#1090;&#1100;\&#1052;&#1058;&#1056;%20&#1074;&#1089;&#1077;%20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Plan\Exchange\_________________________Plan_ZP\!_&#1055;&#1077;&#1095;&#1072;&#1090;&#1100;\&#1052;&#1058;&#1056;%20&#1074;&#1089;&#1077;%20-%205.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R:\Dept\Plan\Exchange\!_Plan-2006\&#1042;&#1040;&#1058;%20&#1048;&#1074;&#1072;&#1085;&#1086;%20&#1092;&#1088;&#1072;&#1085;&#1082;&#1080;&#1074;&#1089;&#1100;&#1082;&#1075;&#1072;&#1079;\Dodatok1%2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R:\DOCUME~1\Chirich\LOCALS~1\Temp\Dept\Plan\Exchange\_________________________Plan_ZP\!_&#1055;&#1077;&#1095;&#1072;&#1090;&#1100;\&#1052;&#1058;&#1056;%20&#1074;&#1089;&#1077;%2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ttp:\www.bank.gov.ua\New_monitoring\Monit_xls\M_2002\M_06_02\Monthly\10_October\1Aug2001\GDP\realgdp\LENA\BGVN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Dept\Plan\Exchange\!_Plan-2006\VAT%20Sevastop\Dept\Plan\Exchange\_________________________Plan_ZP\!_&#1055;&#1077;&#1095;&#1072;&#1090;&#1100;\&#1052;&#1058;&#1056;%20&#1074;&#1089;&#1077;%202.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R:\Dept\Plan\Exchange\_________________________Plan_ZP\!_&#1055;&#1077;&#1095;&#1072;&#1090;&#1100;\&#1052;&#1058;&#1056;%20&#1074;&#1089;&#1077;%202.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Kredo\work\Dept\Plan\Exchange\_________________________Plan_ZP\!_&#1055;&#1077;&#1095;&#1072;&#1090;&#1100;\&#1052;&#1058;&#1056;%20&#1074;&#1089;&#1077;%20-%205.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72rc2j\vera\Dept\Plan\Exchange\!_Plan-2006\VAT%20Sevastop\Dept\Plan\Exchange\_________________________Plan_ZP\!_&#1055;&#1077;&#1095;&#1072;&#1090;&#1100;\&#1052;&#1058;&#1056;%20&#1074;&#1089;&#1077;%2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D72rc2j\vera\DOCUME~1\Chirich\LOCALS~1\Temp\DOCUME~1\VOYTOV~1\LOCALS~1\Temp\Rar$DI00.867\Planning%20System%20Project\consolidation%20hq%20formatted.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D72rc2j\vera\DOCUME~1\Chirich\LOCALS~1\Temp\Dept\Plan\Exchange\_________________________Plan_ZP\!_&#1055;&#1077;&#1095;&#1072;&#1090;&#1100;\&#1052;&#1058;&#1056;%20&#1074;&#1089;&#1077;%202.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Main\main1\DOCUME~1\Chirich\LOCALS~1\Temp\Dept\Plan\Exchange\_________________________Plan_ZP\!_&#1055;&#1077;&#1095;&#1072;&#1090;&#1100;\&#1052;&#1058;&#1056;%20&#1074;&#1089;&#1077;%202.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D72rc2j\vera\Documents%20and%20Settings\andreyevskaya\&#1052;&#1086;&#1080;%20&#1076;&#1086;&#1082;&#1091;&#1084;&#1077;&#1085;&#1090;&#1099;\OLGA\&#1056;&#1045;&#1040;&#1051;&#1048;&#1047;&#1040;&#1062;&#1048;&#1071;_2006\2006_REALIZ_&#1058;&#1045;(&#1090;&#1088;&#1072;&#1074;&#1077;&#1085;&#1100;).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http:\www.bank.gov.ua\S_N_A\1July2001\GDP\realgdp\LENA\BGVN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D72rc2j\vera\&#1052;&#1086;&#1080;%20&#1076;&#1086;&#1082;&#1091;&#1084;&#1077;&#1085;&#1090;&#1099;\Plan-2006_kons_rabota\Dept\FinPlan-Economy\Planning%20System%20Project\consolidation%20hq%20formatted.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ile\File1\aaaa\2007%20finplan\DOCUME~1\SINKEV~1\LOCALS~1\Temp\Rar$DI00.781\Dept\Plan\Exchange\_________________________Plan_ZP\!_&#1055;&#1077;&#1095;&#1072;&#1090;&#1100;\&#1052;&#1058;&#1056;%20&#1074;&#1089;&#1077;%20-%205.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R:\DOCUME~1\Chirich\LOCALS~1\Temp\Rar$DI00.938\Dept\Plan\Exchange\!_Plan-2006\&#1042;&#1040;&#1058;%20&#1048;&#1074;&#1072;&#1085;&#1086;%20&#1092;&#1088;&#1072;&#1085;&#1082;&#1080;&#1074;&#1089;&#1100;&#1082;&#1075;&#1072;&#1079;\Dodatok1%20.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R:\DOCUME~1\SINKEV~1\LOCALS~1\Temp\Rar$DI00.781\Dept\FinPlan-Economy\Planning%20System%20Project\consolidation%20hq%20formatted.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Nechiporenko\2007&#1053;&#1054;&#1042;\DOCUME~1\Chirich\LOCALS~1\Temp\DOCUME~1\VOYTOV~1\LOCALS~1\Temp\Rar$DI00.867\Planning%20System%20Project\consolidation%20hq%20formatted.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S:\Dept\FinPlan-Economy\Planning%20System%20Project\consolidation%20hq%20formatted.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Main\MAIN1\Dept\FinPlan-Economy\Planning%20System%20Project\consolidation%20hq%20formatted.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file:///\\D72rc2j\vera\Documents%20and%20Settings\likhachov\Local%20Settings\Temporary%20Internet%20Files\Content.IE5\RY4RBH0P\2006_REALIZ_&#1058;&#1045;(&#1083;&#1102;&#1090;&#1080;&#1081;20%25).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Plan\Exchange\_________________________Plan_ZP\!_&#1055;&#1077;&#1095;&#1072;&#1090;&#1100;\&#1052;&#1058;&#1056;%20&#1074;&#1089;&#1077;%20-%205.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72rc2j\vera\FinanceUTG\finek2008\&#1043;&#1088;&#1091;&#1076;&#1077;&#1085;&#1100;%20(&#1086;&#1095;&#1080;&#1082;)\DOCUME~1\SINKEV~1\LOCALS~1\Temp\Rar$DI00.781\Dept\FinPlan-Economy\Planning%20System%20Project\consolidation%20hq%20formatted.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R:\&#1052;&#1086;&#1080;%20&#1076;&#1086;&#1082;&#1091;&#1084;&#1077;&#1085;&#1090;&#1099;\Plan-2006_kons_rabota\Dept\FinPlan-Economy\Planning%20System%20Project\consolidation%20hq%20formatte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Kredo\work\Dept\FinPlan-Economy\Planning%20System%20Project\consolidation%20hq%20formatte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R:\DOCUME~1\Chirich\LOCALS~1\Temp\DOCUME~1\VOYTOV~1\LOCALS~1\Temp\Rar$DI00.867\Planning%20System%20Project\consolidation%20hq%20formatte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echiporenko\2007&#1053;&#1054;&#1042;\Dept\Plan\Exchange\!_Plan-2006\VAT%20Sevastop\Dept\Plan\Exchange\_________________________Plan_ZP\!_&#1055;&#1077;&#1095;&#1072;&#1090;&#1100;\&#1052;&#1058;&#1056;%20&#1074;&#1089;&#1077;%2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sheetName val="Real GDP &amp; Real IP (u)"/>
      <sheetName val="Real GDP &amp; Real IP (e)"/>
      <sheetName val="GDP_gr"/>
      <sheetName val="Светлые"/>
      <sheetName val="адмін (2)"/>
      <sheetName val="ПЛАН ЗАКУПІВЕЛЬ 2018"/>
      <sheetName val="Аркуш2"/>
      <sheetName val="Лист 1"/>
      <sheetName val="Real_GDP_&amp;_Real_IP_(u)"/>
      <sheetName val="Real_GDP_&amp;_Real_IP_(e)"/>
      <sheetName val="Лист3"/>
      <sheetName val="TDSheet"/>
      <sheetName val="Лист2"/>
      <sheetName val="адмін_(2)"/>
      <sheetName val="MPPZ"/>
      <sheetName val="Довідник"/>
      <sheetName val="Real_GDP_&amp;_Real_IP_(u)1"/>
      <sheetName val="Real_GDP_&amp;_Real_IP_(e)1"/>
      <sheetName val="адмін_(2)1"/>
      <sheetName val="ПЛАН_ЗАКУПІВЕЛЬ_2018"/>
      <sheetName val="список"/>
      <sheetName val="список (2)"/>
      <sheetName val="список (6)"/>
    </sheetNames>
    <sheetDataSet>
      <sheetData sheetId="0"/>
      <sheetData sheetId="1"/>
      <sheetData sheetId="2"/>
      <sheetData sheetId="3"/>
      <sheetData sheetId="4" refreshError="1"/>
      <sheetData sheetId="5" refreshError="1"/>
      <sheetData sheetId="6" refreshError="1"/>
      <sheetData sheetId="7" refreshError="1"/>
      <sheetData sheetId="8" refreshError="1"/>
      <sheetData sheetId="9" refreshError="1"/>
      <sheetData sheetId="10"/>
      <sheetData sheetId="11"/>
      <sheetData sheetId="12" refreshError="1"/>
      <sheetData sheetId="13" refreshError="1"/>
      <sheetData sheetId="14"/>
      <sheetData sheetId="15" refreshError="1"/>
      <sheetData sheetId="16" refreshError="1"/>
      <sheetData sheetId="17"/>
      <sheetData sheetId="18"/>
      <sheetData sheetId="19"/>
      <sheetData sheetId="20"/>
      <sheetData sheetId="21" refreshError="1"/>
      <sheetData sheetId="22" refreshError="1"/>
      <sheetData sheetId="2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otac"/>
      <sheetName val="DodDot"/>
      <sheetName val="Dod ARK"/>
      <sheetName val="Dod Clavutich"/>
      <sheetName val="Svod 3511060"/>
      <sheetName val="Viluch(1-12)"/>
      <sheetName val="Diti "/>
      <sheetName val="TvPalGaz"/>
      <sheetName val="Ener "/>
      <sheetName val="IncsiPilgi (2)"/>
      <sheetName val="GirZakon"/>
      <sheetName val="Govti Vodi"/>
      <sheetName val="Chor Flot"/>
      <sheetName val="Afganci"/>
      <sheetName val="Shidka Dop"/>
      <sheetName val="Likarna"/>
      <sheetName val="Zoiot Pidkova"/>
      <sheetName val="Granti"/>
      <sheetName val="Granti1"/>
      <sheetName val="Vibori"/>
      <sheetName val="Metro"/>
      <sheetName val="Oper Teatr"/>
      <sheetName val="Makeevka"/>
      <sheetName val="Ctix Lixo IvFrank"/>
      <sheetName val="Groshi xodat za dit"/>
      <sheetName val="Ctix Lixo Zakarp"/>
      <sheetName val="Coc GKG Inv"/>
      <sheetName val="Tuzla"/>
      <sheetName val="Zmiinii"/>
      <sheetName val="Ctandarti"/>
      <sheetName val="CocEkon"/>
      <sheetName val="Ictor Zabudova"/>
      <sheetName val="Ict Zab"/>
      <sheetName val="Ukr Kultura"/>
      <sheetName val="Minoboroni"/>
      <sheetName val="Mic Arcenal"/>
      <sheetName val="Inekcini"/>
      <sheetName val="In"/>
      <sheetName val="diti ciroti -2(minmolod)"/>
      <sheetName val="Korek ocvita"/>
      <sheetName val="Tex Dic Ocvita"/>
      <sheetName val="Troleib"/>
      <sheetName val="Utoc.Zaoshadg"/>
      <sheetName val="Metro Cpec Fond"/>
      <sheetName val="Svitov Bank"/>
      <sheetName val="Shidka Dop Cp Fond"/>
      <sheetName val="Gazoprovodi"/>
      <sheetName val="Troleib Cpec Fond"/>
      <sheetName val="Zaporiggya"/>
      <sheetName val="Kremenchuk"/>
      <sheetName val="Pereviz ditey"/>
      <sheetName val="Kom dorigu"/>
      <sheetName val="Chor Fiot Cpec Fond"/>
      <sheetName val="Zaosch"/>
      <sheetName val="kryvRig"/>
      <sheetName val="OSVITA"/>
      <sheetName val="Tar"/>
      <sheetName val="Nar.instr"/>
      <sheetName val="DDot"/>
      <sheetName val="Dsub"/>
      <sheetName val="Inform"/>
      <sheetName val="7  інші витрати"/>
      <sheetName val="МТР Газ України"/>
      <sheetName val="Dod_ARK"/>
      <sheetName val="Dod_Clavutich"/>
      <sheetName val="Svod_3511060"/>
      <sheetName val="Diti_"/>
      <sheetName val="Ener_"/>
      <sheetName val="IncsiPilgi_(2)"/>
      <sheetName val="Govti_Vodi"/>
      <sheetName val="Chor_Flot"/>
      <sheetName val="Shidka_Dop"/>
      <sheetName val="Zoiot_Pidkova"/>
      <sheetName val="Oper_Teatr"/>
      <sheetName val="Ctix_Lixo_IvFrank"/>
      <sheetName val="Groshi_xodat_za_dit"/>
      <sheetName val="Ctix_Lixo_Zakarp"/>
      <sheetName val="Coc_GKG_Inv"/>
      <sheetName val="Ictor_Zabudova"/>
      <sheetName val="Ict_Zab"/>
      <sheetName val="Ukr_Kultura"/>
      <sheetName val="Mic_Arcenal"/>
      <sheetName val="diti_ciroti_-2(minmolod)"/>
      <sheetName val="Korek_ocvita"/>
      <sheetName val="Tex_Dic_Ocvita"/>
      <sheetName val="Utoc_Zaoshadg"/>
      <sheetName val="Metro_Cpec_Fond"/>
      <sheetName val="Svitov_Bank"/>
      <sheetName val="Shidka_Dop_Cp_Fond"/>
      <sheetName val="Troleib_Cpec_Fond"/>
      <sheetName val="Pereviz_ditey"/>
      <sheetName val="Kom_dorigu"/>
      <sheetName val="Chor_Fiot_Cpec_Fond"/>
      <sheetName val="Nar_instr"/>
      <sheetName val="попер_роз"/>
    </sheetNames>
    <sheetDataSet>
      <sheetData sheetId="0"/>
      <sheetData sheetId="1"/>
      <sheetData sheetId="2"/>
      <sheetData sheetId="3"/>
      <sheetData sheetId="4"/>
      <sheetData sheetId="5"/>
      <sheetData sheetId="6"/>
      <sheetData sheetId="7"/>
      <sheetData sheetId="8">
        <row r="2">
          <cell r="A2" t="str">
            <v>Обсяг помісячного надходження субвенції з державного бюджету до місцевих бюджетів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вивезення побут</v>
          </cell>
        </row>
        <row r="5">
          <cell r="A5" t="str">
            <v>Код бюджету</v>
          </cell>
          <cell r="B5" t="str">
            <v>Назва адміністративно-територіальної одиниці</v>
          </cell>
          <cell r="C5" t="str">
            <v>січень</v>
          </cell>
          <cell r="D5" t="str">
            <v>лютий</v>
          </cell>
          <cell r="E5" t="str">
            <v>березень</v>
          </cell>
          <cell r="F5" t="str">
            <v>квітень</v>
          </cell>
          <cell r="G5" t="str">
            <v>травень</v>
          </cell>
        </row>
        <row r="6">
          <cell r="A6" t="str">
            <v>О1100000000</v>
          </cell>
          <cell r="B6" t="str">
            <v>бюджет Автономної Республіки Крим</v>
          </cell>
          <cell r="C6">
            <v>2463.5419999999999</v>
          </cell>
          <cell r="D6">
            <v>5004.6750000000002</v>
          </cell>
          <cell r="E6">
            <v>4874.01</v>
          </cell>
          <cell r="F6">
            <v>6713.2</v>
          </cell>
          <cell r="G6">
            <v>5483.6</v>
          </cell>
        </row>
        <row r="7">
          <cell r="A7" t="str">
            <v>О2100000000</v>
          </cell>
          <cell r="B7" t="str">
            <v>обласний бюджет Вiнницької області</v>
          </cell>
          <cell r="C7">
            <v>5585.9549999999999</v>
          </cell>
          <cell r="D7">
            <v>5130.4480000000003</v>
          </cell>
          <cell r="E7">
            <v>5614.5339999999997</v>
          </cell>
          <cell r="F7">
            <v>7821.4</v>
          </cell>
          <cell r="G7">
            <v>4676.6000000000004</v>
          </cell>
        </row>
        <row r="8">
          <cell r="A8" t="str">
            <v>О3100000000</v>
          </cell>
          <cell r="B8" t="str">
            <v>обласний бюджет Волинської області</v>
          </cell>
          <cell r="C8">
            <v>3419.413</v>
          </cell>
          <cell r="D8">
            <v>4547.1629999999996</v>
          </cell>
          <cell r="E8">
            <v>4267.8410000000003</v>
          </cell>
          <cell r="F8">
            <v>5180.2</v>
          </cell>
          <cell r="G8">
            <v>3258.4</v>
          </cell>
        </row>
        <row r="9">
          <cell r="A9" t="str">
            <v>О4100000000</v>
          </cell>
          <cell r="B9" t="str">
            <v>обласний бюджет Днiпропетровської області</v>
          </cell>
          <cell r="C9">
            <v>8288.7270000000008</v>
          </cell>
          <cell r="D9">
            <v>20991.351999999999</v>
          </cell>
          <cell r="E9">
            <v>16903.654999999999</v>
          </cell>
          <cell r="F9">
            <v>23535.787</v>
          </cell>
          <cell r="G9">
            <v>12935.2</v>
          </cell>
        </row>
        <row r="10">
          <cell r="A10" t="str">
            <v>О5100000000</v>
          </cell>
          <cell r="B10" t="str">
            <v>обласний бюджет Донецької області</v>
          </cell>
          <cell r="C10">
            <v>11729.522000000001</v>
          </cell>
          <cell r="D10">
            <v>19530.755000000001</v>
          </cell>
          <cell r="E10">
            <v>19355.436000000002</v>
          </cell>
          <cell r="F10">
            <v>26008.7</v>
          </cell>
          <cell r="G10">
            <v>15778.6</v>
          </cell>
        </row>
        <row r="11">
          <cell r="A11" t="str">
            <v>О6100000000</v>
          </cell>
          <cell r="B11" t="str">
            <v>обласний бюджет Житомирської області</v>
          </cell>
          <cell r="C11">
            <v>3202.2750000000001</v>
          </cell>
          <cell r="D11">
            <v>6561.0010000000002</v>
          </cell>
          <cell r="E11">
            <v>5316.2150000000001</v>
          </cell>
          <cell r="F11">
            <v>7407.8</v>
          </cell>
          <cell r="G11">
            <v>4605.7</v>
          </cell>
        </row>
        <row r="12">
          <cell r="A12" t="str">
            <v>О7100000000</v>
          </cell>
          <cell r="B12" t="str">
            <v>обласний бюджет Закарпатської області</v>
          </cell>
          <cell r="C12">
            <v>1513.9649999999999</v>
          </cell>
          <cell r="D12">
            <v>1806.577</v>
          </cell>
          <cell r="E12">
            <v>4712.2439999999997</v>
          </cell>
          <cell r="F12">
            <v>4277.8</v>
          </cell>
          <cell r="G12">
            <v>1586.9</v>
          </cell>
        </row>
        <row r="13">
          <cell r="A13" t="str">
            <v>О8100000000</v>
          </cell>
          <cell r="B13" t="str">
            <v>обласний бюджет Запорiзької області</v>
          </cell>
          <cell r="C13">
            <v>3867.2069999999999</v>
          </cell>
          <cell r="D13">
            <v>7903.7089999999998</v>
          </cell>
          <cell r="E13">
            <v>7399.4160000000002</v>
          </cell>
          <cell r="F13">
            <v>9874.5</v>
          </cell>
          <cell r="G13">
            <v>7155.4</v>
          </cell>
        </row>
        <row r="14">
          <cell r="A14" t="str">
            <v>О9100000000</v>
          </cell>
          <cell r="B14" t="str">
            <v>обласний бюджет Iвано-Франкiвської області</v>
          </cell>
          <cell r="C14">
            <v>3578.223</v>
          </cell>
          <cell r="D14">
            <v>5867.2309999999998</v>
          </cell>
          <cell r="E14">
            <v>6297.893</v>
          </cell>
          <cell r="F14">
            <v>9563.7000000000007</v>
          </cell>
          <cell r="G14">
            <v>3616.2</v>
          </cell>
        </row>
        <row r="15">
          <cell r="A15">
            <v>10100000000</v>
          </cell>
          <cell r="B15" t="str">
            <v>обласний бюджет Київської області</v>
          </cell>
          <cell r="C15">
            <v>10302.385</v>
          </cell>
          <cell r="D15">
            <v>16146.352999999999</v>
          </cell>
          <cell r="E15">
            <v>13833.255999999999</v>
          </cell>
          <cell r="F15">
            <v>18290.400000000001</v>
          </cell>
          <cell r="G15">
            <v>7404.9</v>
          </cell>
        </row>
        <row r="16">
          <cell r="A16">
            <v>11100000000</v>
          </cell>
          <cell r="B16" t="str">
            <v>обласний бюджет Кiровоградської області</v>
          </cell>
          <cell r="C16">
            <v>3580.96</v>
          </cell>
          <cell r="D16">
            <v>4993.7330000000002</v>
          </cell>
          <cell r="E16">
            <v>3976.05</v>
          </cell>
          <cell r="F16">
            <v>7419.8</v>
          </cell>
          <cell r="G16">
            <v>5284.3</v>
          </cell>
        </row>
        <row r="17">
          <cell r="A17">
            <v>12100000000</v>
          </cell>
          <cell r="B17" t="str">
            <v>обласний бюджет Луганської області</v>
          </cell>
          <cell r="C17">
            <v>2843.239</v>
          </cell>
          <cell r="D17">
            <v>8978.6</v>
          </cell>
          <cell r="E17">
            <v>6927.87</v>
          </cell>
          <cell r="F17">
            <v>9087.1</v>
          </cell>
          <cell r="G17">
            <v>6148.4</v>
          </cell>
        </row>
        <row r="18">
          <cell r="A18">
            <v>13100000000</v>
          </cell>
          <cell r="B18" t="str">
            <v>обласний бюджет Львiвської області</v>
          </cell>
          <cell r="C18">
            <v>13665.8</v>
          </cell>
          <cell r="D18">
            <v>12546.388000000001</v>
          </cell>
          <cell r="E18">
            <v>13924.588</v>
          </cell>
          <cell r="F18">
            <v>16320</v>
          </cell>
          <cell r="G18">
            <v>5542.7</v>
          </cell>
        </row>
        <row r="19">
          <cell r="A19">
            <v>14100000000</v>
          </cell>
          <cell r="B19" t="str">
            <v>обласний бюджет Миколаївської області</v>
          </cell>
          <cell r="C19">
            <v>1582.5519999999999</v>
          </cell>
          <cell r="D19">
            <v>4228.6229999999996</v>
          </cell>
          <cell r="E19">
            <v>4112.8190000000004</v>
          </cell>
          <cell r="F19">
            <v>5079.6000000000004</v>
          </cell>
          <cell r="G19">
            <v>4261.3</v>
          </cell>
        </row>
        <row r="20">
          <cell r="A20">
            <v>15100000000</v>
          </cell>
          <cell r="B20" t="str">
            <v>обласний бюджет Одеської області</v>
          </cell>
          <cell r="C20">
            <v>3570.1010000000001</v>
          </cell>
          <cell r="D20">
            <v>8569.5969999999998</v>
          </cell>
          <cell r="E20">
            <v>7127.8249999999998</v>
          </cell>
          <cell r="F20">
            <v>11636.5</v>
          </cell>
          <cell r="G20">
            <v>10163.4</v>
          </cell>
        </row>
        <row r="21">
          <cell r="A21">
            <v>16100000000</v>
          </cell>
          <cell r="B21" t="str">
            <v>обласний бюджет Полтавської області</v>
          </cell>
          <cell r="C21">
            <v>5666.1139999999996</v>
          </cell>
          <cell r="D21">
            <v>6422.4319999999998</v>
          </cell>
          <cell r="E21">
            <v>7489.7539999999999</v>
          </cell>
          <cell r="F21">
            <v>15258.1</v>
          </cell>
          <cell r="G21">
            <v>5827</v>
          </cell>
        </row>
        <row r="22">
          <cell r="A22">
            <v>17100000000</v>
          </cell>
          <cell r="B22" t="str">
            <v>обласний бюджет Рiвненської області</v>
          </cell>
          <cell r="C22">
            <v>1969.902</v>
          </cell>
          <cell r="D22">
            <v>3336.444</v>
          </cell>
          <cell r="E22">
            <v>5380.4470000000001</v>
          </cell>
          <cell r="F22">
            <v>5543.9</v>
          </cell>
          <cell r="G22">
            <v>2982.7</v>
          </cell>
        </row>
        <row r="23">
          <cell r="A23">
            <v>18100000000</v>
          </cell>
          <cell r="B23" t="str">
            <v>обласний бюджет Сумської області</v>
          </cell>
          <cell r="C23">
            <v>4169.5280000000002</v>
          </cell>
          <cell r="D23">
            <v>3622.9929999999999</v>
          </cell>
          <cell r="E23">
            <v>7895.424</v>
          </cell>
          <cell r="F23">
            <v>8377.1</v>
          </cell>
          <cell r="G23">
            <v>4032.7</v>
          </cell>
        </row>
        <row r="24">
          <cell r="A24">
            <v>19100000000</v>
          </cell>
          <cell r="B24" t="str">
            <v>обласний бюджет Тернопiльської області</v>
          </cell>
          <cell r="C24">
            <v>3701.9160000000002</v>
          </cell>
          <cell r="D24">
            <v>4896.8559999999998</v>
          </cell>
          <cell r="E24">
            <v>5147.2650000000003</v>
          </cell>
          <cell r="F24">
            <v>6839.9</v>
          </cell>
          <cell r="G24">
            <v>1830.2</v>
          </cell>
        </row>
        <row r="25">
          <cell r="A25">
            <v>20100000000</v>
          </cell>
          <cell r="B25" t="str">
            <v>обласний бюджет Харкiвської області</v>
          </cell>
          <cell r="C25">
            <v>8386.9330000000009</v>
          </cell>
          <cell r="D25">
            <v>11698.075000000001</v>
          </cell>
          <cell r="E25">
            <v>14592.047</v>
          </cell>
          <cell r="F25">
            <v>27208.2</v>
          </cell>
          <cell r="G25">
            <v>13691.3</v>
          </cell>
        </row>
        <row r="26">
          <cell r="A26">
            <v>21100000000</v>
          </cell>
          <cell r="B26" t="str">
            <v>обласний бюджет Херсонської області</v>
          </cell>
          <cell r="C26">
            <v>2200.9679999999998</v>
          </cell>
          <cell r="D26">
            <v>3252.5390000000002</v>
          </cell>
          <cell r="E26">
            <v>3255.58</v>
          </cell>
          <cell r="F26">
            <v>5299.7</v>
          </cell>
          <cell r="G26">
            <v>3272.2</v>
          </cell>
        </row>
        <row r="27">
          <cell r="A27">
            <v>22100000000</v>
          </cell>
          <cell r="B27" t="str">
            <v>обласний бюджет Хмельницької області</v>
          </cell>
          <cell r="C27">
            <v>4049.5320000000002</v>
          </cell>
          <cell r="D27">
            <v>6627.4</v>
          </cell>
          <cell r="E27">
            <v>4533.01</v>
          </cell>
          <cell r="F27">
            <v>8290.9</v>
          </cell>
          <cell r="G27">
            <v>5960.3</v>
          </cell>
        </row>
        <row r="28">
          <cell r="A28">
            <v>23100000000</v>
          </cell>
          <cell r="B28" t="str">
            <v>обласний бюджет Черкаської області</v>
          </cell>
          <cell r="C28">
            <v>5316.2910000000002</v>
          </cell>
          <cell r="D28">
            <v>6217.3370000000004</v>
          </cell>
          <cell r="E28">
            <v>6195.89</v>
          </cell>
          <cell r="F28">
            <v>10165</v>
          </cell>
          <cell r="G28">
            <v>4770.5</v>
          </cell>
        </row>
        <row r="29">
          <cell r="A29">
            <v>24100000000</v>
          </cell>
          <cell r="B29" t="str">
            <v>обласний бюджет Чернiвецької області</v>
          </cell>
          <cell r="C29">
            <v>1761.75</v>
          </cell>
          <cell r="D29">
            <v>2010.7829999999999</v>
          </cell>
          <cell r="E29">
            <v>1999.8030000000001</v>
          </cell>
          <cell r="F29">
            <v>3410.4</v>
          </cell>
          <cell r="G29">
            <v>2092.5</v>
          </cell>
        </row>
        <row r="30">
          <cell r="A30">
            <v>25100000000</v>
          </cell>
          <cell r="B30" t="str">
            <v>обласний бюджет Чернiгiвецької області</v>
          </cell>
          <cell r="C30">
            <v>4501.0339999999997</v>
          </cell>
          <cell r="D30">
            <v>5828.5460000000003</v>
          </cell>
          <cell r="E30">
            <v>5312.768</v>
          </cell>
          <cell r="F30">
            <v>8541</v>
          </cell>
          <cell r="G30">
            <v>4831.6000000000004</v>
          </cell>
        </row>
        <row r="31">
          <cell r="A31">
            <v>26000000000</v>
          </cell>
          <cell r="B31" t="str">
            <v>м.Київ</v>
          </cell>
          <cell r="C31">
            <v>4478.4290000000001</v>
          </cell>
          <cell r="D31">
            <v>7686.2479999999996</v>
          </cell>
          <cell r="E31">
            <v>8581.6080000000002</v>
          </cell>
          <cell r="F31">
            <v>12592.5</v>
          </cell>
          <cell r="G31">
            <v>10211.1</v>
          </cell>
        </row>
        <row r="32">
          <cell r="A32">
            <v>27000000000</v>
          </cell>
          <cell r="B32" t="str">
            <v>м.Севастополь</v>
          </cell>
          <cell r="C32">
            <v>656.43700000000001</v>
          </cell>
          <cell r="D32">
            <v>1870.8869999999999</v>
          </cell>
          <cell r="E32">
            <v>1073.652</v>
          </cell>
          <cell r="F32">
            <v>1527.6130000000001</v>
          </cell>
          <cell r="G32">
            <v>1254.8</v>
          </cell>
        </row>
        <row r="33">
          <cell r="B33" t="str">
            <v xml:space="preserve">Всього </v>
          </cell>
          <cell r="C33">
            <v>126052.70000000001</v>
          </cell>
          <cell r="D33">
            <v>196276.74499999997</v>
          </cell>
          <cell r="E33">
            <v>196100.90000000005</v>
          </cell>
          <cell r="F33">
            <v>281270.80000000005</v>
          </cell>
          <cell r="G33">
            <v>158658.49999999997</v>
          </cell>
        </row>
        <row r="38">
          <cell r="C38">
            <v>126052.7</v>
          </cell>
          <cell r="D38">
            <v>196276.74499999997</v>
          </cell>
          <cell r="E38">
            <v>196100.9</v>
          </cell>
          <cell r="F38">
            <v>281270.8</v>
          </cell>
          <cell r="G38">
            <v>158658.5</v>
          </cell>
        </row>
        <row r="41">
          <cell r="C41">
            <v>0</v>
          </cell>
          <cell r="D41">
            <v>0</v>
          </cell>
          <cell r="E41">
            <v>0</v>
          </cell>
          <cell r="F41">
            <v>0</v>
          </cell>
          <cell r="G41">
            <v>0</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зведена таб"/>
      <sheetName val="попер_роз"/>
      <sheetName val="попер_роз (4)"/>
      <sheetName val="звед_оптим (2)"/>
      <sheetName val="звед_баз(3)_СА"/>
      <sheetName val="звед_опт(3)_ca"/>
      <sheetName val="звед_баз(4)"/>
      <sheetName val="звед_опт(4)"/>
      <sheetName val="МТР Газ України"/>
      <sheetName val="2002"/>
      <sheetName val="2001"/>
      <sheetName val="Ener "/>
      <sheetName val="зведена_таб"/>
      <sheetName val="попер_роз_(4)"/>
      <sheetName val="звед_оптим_(2)"/>
      <sheetName val="Current"/>
      <sheetName val="прим. IX. Деб. заб."/>
      <sheetName val="Test"/>
      <sheetName val="statiy"/>
      <sheetName val="pidr"/>
      <sheetName val="Technical"/>
      <sheetName val="МТР_Газ_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refreshError="1"/>
      <sheetData sheetId="18" refreshError="1"/>
      <sheetData sheetId="19" refreshError="1"/>
      <sheetData sheetId="20" refreshError="1"/>
      <sheetData sheetId="2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 val="МТР Газ 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Inform"/>
      <sheetName val="7  інші витрати"/>
      <sheetName val="попер_роз"/>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gdp"/>
      <sheetName val="база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МТР Газ України"/>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 val="БАЗА  "/>
      <sheetName val="МТР_Газ_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Ini"/>
      <sheetName val="Ëčńň1"/>
      <sheetName val="Sum_pok"/>
      <sheetName val="#REF!"/>
      <sheetName val="Sum_pok.xls"/>
      <sheetName val="січ-лют."/>
      <sheetName val="430 сыч-лютий"/>
      <sheetName val="бер"/>
      <sheetName val="430 бер"/>
      <sheetName val="січ-бер"/>
      <sheetName val="430 сыч-бер"/>
      <sheetName val="7  Інші витрати"/>
      <sheetName val="ОСВ МСФЗ"/>
      <sheetName val="Inform"/>
      <sheetName val="L4"/>
      <sheetName val="L10"/>
      <sheetName val="KOEF"/>
      <sheetName val="База"/>
      <sheetName val="попер_роз"/>
    </sheetNames>
    <definedNames>
      <definedName name="ShowFil"/>
    </definedNames>
    <sheetDataSet>
      <sheetData sheetId="0"/>
      <sheetData sheetId="1"/>
      <sheetData sheetId="2"/>
      <sheetData sheetId="3" refreshError="1"/>
      <sheetData sheetId="4" refreshError="1"/>
      <sheetData sheetId="5" refreshError="1"/>
      <sheetData sheetId="6"/>
      <sheetData sheetId="7"/>
      <sheetData sheetId="8"/>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 val="Лист1"/>
      <sheetName val="МТР все 2"/>
      <sheetName val="Правила ДДС"/>
      <sheetName val="_ф3"/>
      <sheetName val="_Ф4"/>
      <sheetName val="_Ф5"/>
      <sheetName val="Ф7_цены"/>
      <sheetName val="Ф8_цены"/>
      <sheetName val="база  "/>
      <sheetName val="7  Інші витрати"/>
      <sheetName val="Links"/>
      <sheetName val="Lead"/>
      <sheetName val="P_SC"/>
      <sheetName val="XLR_NoRangeSheet"/>
      <sheetName val="МТР_Газ_України"/>
      <sheetName val="МТР_все_2"/>
      <sheetName val="попер_роз"/>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Inform"/>
      <sheetName val="база  "/>
      <sheetName val="Лист1"/>
      <sheetName val="МТР все - 5"/>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1993"/>
      <sheetName val="cj"/>
      <sheetName val="7  інші витрати"/>
    </sheetNames>
    <sheetDataSet>
      <sheetData sheetId="0"/>
      <sheetData sheetId="1"/>
      <sheetData sheetId="2"/>
      <sheetData sheetId="3"/>
      <sheetData sheetId="4"/>
      <sheetData sheetId="5"/>
      <sheetData sheetId="6"/>
      <sheetData sheetId="7"/>
      <sheetData sheetId="8"/>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 val="МТР Газ України"/>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 val="база  "/>
      <sheetName val="7  інші витрати"/>
      <sheetName val="МТР_Газ_України"/>
      <sheetName val="Допущения"/>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 val="GDP"/>
      <sheetName val="Technical"/>
      <sheetName val="БАЗА  "/>
      <sheetName val="МТР Газ України"/>
      <sheetName val="Daten"/>
      <sheetName val="BGVN1"/>
      <sheetName val="Detail"/>
      <sheetName val="Annual Tables"/>
      <sheetName val="Index"/>
      <sheetName val="Annual Raw Data"/>
      <sheetName val="Quarterly Raw Data"/>
      <sheetName val="Quarterly MacroFlow"/>
      <sheetName val="unadjbs"/>
      <sheetName val="Inventories"/>
      <sheetName val="Inform"/>
      <sheetName val="Довідник"/>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попер_роз"/>
      <sheetName val="7  Інші витрати"/>
      <sheetName val="Inform"/>
      <sheetName val="Лист1"/>
      <sheetName val="МТР все 2"/>
      <sheetName val="МТР_Газ_України"/>
      <sheetName val="Assumptions and Inputs"/>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7  інші витрати"/>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Maintenance"/>
      <sheetName val="Лист1"/>
      <sheetName val="МТР все 2"/>
      <sheetName val="2002"/>
      <sheetName val="200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7  Інші витрати"/>
      <sheetName val="Ф2"/>
      <sheetName val="Setup"/>
      <sheetName val="200"/>
      <sheetName val="1993"/>
      <sheetName val="Ener "/>
      <sheetName val="МТР все - 5"/>
      <sheetName val="Лист1"/>
      <sheetName val="МТР_Апарат1"/>
      <sheetName val="МТР_Газ_України1"/>
      <sheetName val="МТР_Укртрансгаз1"/>
      <sheetName val="МТР_Укргазвидобування1"/>
      <sheetName val="МТР_Укрспецтрансгаз1"/>
      <sheetName val="МТР_Чорноморнафтогаз1"/>
      <sheetName val="МТР_Укртранснафта1"/>
      <sheetName val="МТР_Газ-тепло1"/>
      <sheetName val="Inform"/>
      <sheetName val="Internal Data"/>
      <sheetName val="попер_роз"/>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 val="база  "/>
      <sheetName val="gdp"/>
      <sheetName val="7  інші витрати"/>
      <sheetName val="МТР_Газ_України"/>
    </sheetNames>
    <sheetDataSet>
      <sheetData sheetId="0" refreshError="1"/>
      <sheetData sheetId="1" refreshError="1"/>
      <sheetData sheetId="2" refreshError="1"/>
      <sheetData sheetId="3" refreshError="1"/>
      <sheetData sheetId="4" refreshError="1"/>
      <sheetData sheetId="5"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база  "/>
      <sheetName val="7  інші витрати"/>
      <sheetName val="МТР Газ України"/>
      <sheetName val="п"/>
    </sheetNames>
    <sheetDataSet>
      <sheetData sheetId="0" refreshError="1"/>
      <sheetData sheetId="1" refreshError="1"/>
      <sheetData sheetId="2" refreshError="1"/>
      <sheetData sheetId="3" refreshError="1"/>
      <sheetData sheetId="4"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попер_роз"/>
      <sheetName val="Inform"/>
      <sheetName val="база  "/>
      <sheetName val="Лист1"/>
      <sheetName val="МТР все 2"/>
      <sheetName val="МТР_Газ_України"/>
      <sheetName val="assumptions and inputs"/>
      <sheetName val="Cash Flows"/>
      <sheetName val="Terminal Value"/>
      <sheetName val="7  інші витрат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Ener "/>
      <sheetName val="Лист1"/>
      <sheetName val="ТРП"/>
      <sheetName val="МТР все 2"/>
      <sheetName val="МТР_Газ_України"/>
      <sheetName val="МТР Апарат"/>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МТР_Апарат"/>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Inform"/>
      <sheetName val="7  Інші витрати"/>
      <sheetName val="812"/>
      <sheetName val="Ф2"/>
      <sheetName val="gdp"/>
      <sheetName val="1993"/>
      <sheetName val="Бюдж. баланс "/>
      <sheetName val="параметри"/>
      <sheetName val="Додаток 3"/>
      <sheetName val="Ener_"/>
      <sheetName val="попер_роз"/>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383,40ч"/>
      <sheetName val="383,40т"/>
      <sheetName val="686,00"/>
      <sheetName val="област"/>
      <sheetName val="Сторно"/>
      <sheetName val="Пряма_труба"/>
      <sheetName val="БАЗА   (2)"/>
      <sheetName val="БАЗА   (3)"/>
      <sheetName val="БАЗА   (5)"/>
      <sheetName val="БАЗА   (4)"/>
      <sheetName val="МТР Газ України"/>
      <sheetName val="БАЗА__"/>
      <sheetName val="БАЗА___(2)"/>
      <sheetName val="БАЗА___(3)"/>
      <sheetName val="БАЗА___(5)"/>
      <sheetName val="БАЗА___(4)"/>
      <sheetName val="Припущення"/>
      <sheetName val="Ener "/>
      <sheetName val="Осн. фін. пок. "/>
      <sheetName val="Inform"/>
      <sheetName val="МТР_Газ_Україн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3"/>
      <sheetName val="БАЗА  "/>
      <sheetName val="7  інші витрати"/>
      <sheetName val="Inform"/>
      <sheetName val="МТР Газ України"/>
      <sheetName val="BGVN1"/>
      <sheetName val="д17-1"/>
      <sheetName val="Лист1"/>
      <sheetName val="БАЗА__"/>
      <sheetName val="півріч"/>
      <sheetName val="КурсВалю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МТР Газ України"/>
      <sheetName val="Правила ДДС"/>
      <sheetName val="7  інші витрати"/>
      <sheetName val="1993"/>
      <sheetName val="п"/>
      <sheetName val="Assumptions and Inputs"/>
      <sheetName val="Лист1"/>
      <sheetName val="consolidation hq formatted"/>
    </sheetNames>
    <sheetDataSet>
      <sheetData sheetId="0" refreshError="1"/>
      <sheetData sheetId="1" refreshError="1">
        <row r="2">
          <cell r="F2" t="str">
            <v>Компания "Мама"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1993"/>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7  Інші витрати"/>
      <sheetName val="Ф2"/>
      <sheetName val="Setup"/>
      <sheetName val="200"/>
      <sheetName val="gd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н"/>
      <sheetName val="1  поясн"/>
      <sheetName val="Вир_пок (2)"/>
      <sheetName val="Вир_пок"/>
      <sheetName val="3  Ф2"/>
      <sheetName val="4  04_05"/>
      <sheetName val="4а доходи"/>
      <sheetName val="4б Собівартість (транспортув)"/>
      <sheetName val="4б Собівартість (постач)"/>
      <sheetName val="4б Собівартість (скрапл. газ)"/>
      <sheetName val="5  Сб_Адм_Зб"/>
      <sheetName val="6  Інші доходи"/>
      <sheetName val="7  Інші витрати"/>
      <sheetName val="8  Кошт_вд_04"/>
      <sheetName val="9  Кошт_вд_05"/>
      <sheetName val="10  Кошт_вд_06"/>
      <sheetName val="10  Кошт_вд_06 _1_"/>
      <sheetName val="10  Кошт_вд_06 _2_"/>
      <sheetName val="10  Кошт_вд_06 _3_"/>
      <sheetName val="10  Кошт_вд_06 _4_"/>
      <sheetName val="11  Ф1"/>
      <sheetName val="12_Рух_кошт_непр"/>
      <sheetName val="13  95 р"/>
      <sheetName val="14 Коефіцієнтний аналіз"/>
      <sheetName val="15 Рух коштів"/>
      <sheetName val="16 Кап_вкл"/>
      <sheetName val="17 Фін_інв"/>
      <sheetName val="18 Подат"/>
      <sheetName val="19 МТР"/>
      <sheetName val="20 Внутр оборот"/>
      <sheetName val="Inform"/>
      <sheetName val="f-20"/>
      <sheetName val="МТР Газ України"/>
      <sheetName val="1__поясн"/>
      <sheetName val="Вир_пок_(2)"/>
      <sheetName val="3__Ф2"/>
      <sheetName val="4__04_05"/>
      <sheetName val="4а_доходи"/>
      <sheetName val="4б_Собівартість_(транспортув)"/>
      <sheetName val="4б_Собівартість_(постач)"/>
      <sheetName val="4б_Собівартість_(скрапл__газ)"/>
      <sheetName val="5__Сб_Адм_Зб"/>
      <sheetName val="6__Інші_доходи"/>
      <sheetName val="7__Інші_витрати"/>
      <sheetName val="8__Кошт_вд_04"/>
      <sheetName val="9__Кошт_вд_05"/>
      <sheetName val="10__Кошт_вд_06"/>
      <sheetName val="10__Кошт_вд_06__1_"/>
      <sheetName val="10__Кошт_вд_06__2_"/>
      <sheetName val="10__Кошт_вд_06__3_"/>
      <sheetName val="10__Кошт_вд_06__4_"/>
      <sheetName val="11__Ф1"/>
      <sheetName val="13__95_р"/>
      <sheetName val="14_Коефіцієнтний_аналіз"/>
      <sheetName val="15_Рух_коштів"/>
      <sheetName val="16_Кап_вкл"/>
      <sheetName val="17_Фін_інв"/>
      <sheetName val="18_Подат"/>
      <sheetName val="19_МТР"/>
      <sheetName val="20_Внутр_оборот"/>
      <sheetName val="БАЗА  "/>
      <sheetName val="Ener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Лист1"/>
      <sheetName val="consolidation hq formatted"/>
      <sheetName val="МТР Газ України"/>
      <sheetName val="7  Інші витрати"/>
      <sheetName val="скрыть"/>
      <sheetName val="попер_роз"/>
    </sheetNames>
    <sheetDataSet>
      <sheetData sheetId="0" refreshError="1"/>
      <sheetData sheetId="1" refreshError="1">
        <row r="6">
          <cell r="E6" t="str">
            <v>31 декабря 2005 года</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Технич лист"/>
      <sheetName val="МТР Газ України"/>
      <sheetName val="до викупа"/>
      <sheetName val="gdp"/>
      <sheetName val="Лист1"/>
      <sheetName val="Розш. ел. витрат за 9 місяців"/>
      <sheetName val="Рокада"/>
      <sheetName val="Ener "/>
      <sheetName val="7  інші витрати"/>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1)423+424"/>
      <sheetName val="Chart_of_accs"/>
      <sheetName val="МТР Газ України"/>
      <sheetName val="реестр заявок"/>
      <sheetName val="ЗКЛ"/>
      <sheetName val="реестр_заявок"/>
      <sheetName val="Лист1"/>
      <sheetName val="Рабоч"/>
      <sheetName val="7  Інші витрати"/>
      <sheetName val="1993"/>
      <sheetName val="Ener "/>
      <sheetName val="додаток 1"/>
      <sheetName val="база  "/>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реестр заявок"/>
      <sheetName val="ЗКЛ"/>
      <sheetName val="реестр_заявок"/>
      <sheetName val="Рабоч"/>
      <sheetName val="11)423+424"/>
      <sheetName val="Chart_of_accs"/>
      <sheetName val="Лист1"/>
      <sheetName val="База"/>
      <sheetName val="банк"/>
      <sheetName val="дез"/>
      <sheetName val="связь"/>
      <sheetName val="компод"/>
      <sheetName val="пож"/>
      <sheetName val="проезд"/>
      <sheetName val="страх"/>
      <sheetName val="Note2 to do "/>
      <sheetName val="4сд"/>
      <sheetName val="2сд"/>
      <sheetName val="7сд"/>
      <sheetName val="МТР Газ України"/>
      <sheetName val="7  Інші витрати"/>
      <sheetName val="1993"/>
      <sheetName val="Лист2"/>
      <sheetName val="припущення"/>
      <sheetName val="т17мб(шаблон)"/>
      <sheetName val="Set"/>
      <sheetName val="додаток  3"/>
      <sheetName val="база  "/>
      <sheetName val="реестр_заявок1"/>
      <sheetName val="mt bk"/>
      <sheetName val="Ener "/>
      <sheetName val="рэс п"/>
    </sheetNames>
    <sheetDataSet>
      <sheetData sheetId="0" refreshError="1"/>
      <sheetData sheetId="1" refreshError="1">
        <row r="2">
          <cell r="G2">
            <v>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АЗА  "/>
      <sheetName val="ВАТ"/>
      <sheetName val="ВАТ_фил"/>
      <sheetName val="210"/>
      <sheetName val="241,5"/>
      <sheetName val="област"/>
      <sheetName val="Сторно"/>
      <sheetName val="Пряма_труба"/>
      <sheetName val="БАЗА   (2)"/>
      <sheetName val="БАЗА   (3)"/>
      <sheetName val="БАЗА   (4)"/>
      <sheetName val="БАЗА   (5)"/>
      <sheetName val="БАЗА   (6)"/>
      <sheetName val="БАЗА   (7)"/>
      <sheetName val="БАЗА   (8)"/>
      <sheetName val="БАЗА   (9)"/>
      <sheetName val="БАЗА   (10)"/>
      <sheetName val="БАЗА   (12)"/>
      <sheetName val="БАЗА   (11)"/>
      <sheetName val="БАЗА   (13)"/>
      <sheetName val="БАЗА   (14)"/>
      <sheetName val="Inform"/>
      <sheetName val="БАЗА__"/>
      <sheetName val="БАЗА___(2)"/>
      <sheetName val="БАЗА___(3)"/>
      <sheetName val="БАЗА___(4)"/>
      <sheetName val="БАЗА___(5)"/>
      <sheetName val="БАЗА___(6)"/>
      <sheetName val="БАЗА___(7)"/>
      <sheetName val="БАЗА___(8)"/>
      <sheetName val="БАЗА___(9)"/>
      <sheetName val="БАЗА___(10)"/>
      <sheetName val="БАЗА___(12)"/>
      <sheetName val="БАЗА___(11)"/>
      <sheetName val="БАЗА___(13)"/>
      <sheetName val="БАЗА___(14)"/>
      <sheetName val="параметри"/>
      <sheetName val="Припущення"/>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зом"/>
      <sheetName val="МТР Апарат"/>
      <sheetName val="МТР Газ України"/>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gdp"/>
      <sheetName val="Inform"/>
      <sheetName val="7  інші витрати"/>
      <sheetName val="1993"/>
      <sheetName val="МТР_Апарат"/>
      <sheetName val="МТР_Газ_України"/>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МТР Газ України"/>
      <sheetName val="1993"/>
      <sheetName val="11)423+424"/>
      <sheetName val="Chart_of_accs"/>
      <sheetName val="реестр заявок"/>
      <sheetName val="ЗКЛ"/>
      <sheetName val="реестр_заявок"/>
      <sheetName val="Лист1"/>
      <sheetName val="Рабоч"/>
      <sheetName val="7  Інші витрати"/>
      <sheetName val="БАЗА  "/>
      <sheetName val="до викупа"/>
      <sheetName val="Note2 to do "/>
      <sheetName val="4сд"/>
      <sheetName val="2сд"/>
      <sheetName val="7сд"/>
      <sheetName val="Лист2"/>
      <sheetName val="припущення"/>
      <sheetName val="МТР_Газ_України"/>
      <sheetName val="gdp"/>
      <sheetName val="Setup"/>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Лист2"/>
      <sheetName val="МТР Газ України"/>
      <sheetName val="gdp"/>
      <sheetName val="7  інші витрати"/>
      <sheetName val="Ener "/>
      <sheetName val="1993"/>
      <sheetName val="assumptions"/>
    </sheetNames>
    <sheetDataSet>
      <sheetData sheetId="0"/>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B"/>
      <sheetName val="Inform"/>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1_Структура по елементах"/>
      <sheetName val="Д3"/>
      <sheetName val="МТР Газ України"/>
      <sheetName val="7  інші витрати"/>
      <sheetName val="1993"/>
      <sheetName val="gdp"/>
      <sheetName val="Assumptions"/>
    </sheetNames>
    <sheetDataSet>
      <sheetData sheetId="0" refreshError="1"/>
      <sheetData sheetId="1" refreshError="1">
        <row r="2">
          <cell r="F2" t="str">
            <v>Компания "Мама"</v>
          </cell>
          <cell r="G2">
            <v>0</v>
          </cell>
        </row>
        <row r="5">
          <cell r="E5" t="str">
            <v>01 января 2005 года</v>
          </cell>
        </row>
        <row r="6">
          <cell r="E6" t="str">
            <v>31 декабря 2005 года</v>
          </cell>
        </row>
        <row r="38">
          <cell r="E38" t="str">
            <v>тыс. грн.</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
      <sheetName val="МТР Газ України"/>
      <sheetName val="1993"/>
      <sheetName val="gdp"/>
      <sheetName val="7  інші витрати"/>
      <sheetName val="comp"/>
    </sheetNames>
    <sheetDataSet>
      <sheetData sheetId="0"/>
      <sheetData sheetId="1"/>
      <sheetData sheetId="2"/>
      <sheetData sheetId="3" refreshError="1"/>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МТР Газ України"/>
      <sheetName val="Inform"/>
      <sheetName val="1_Структура по елементах"/>
      <sheetName val="Лист1"/>
      <sheetName val="МТР все 2"/>
      <sheetName val="МТР Апарат"/>
      <sheetName val="МТР Укртрансгаз"/>
      <sheetName val="МТР Укргазвидобування"/>
      <sheetName val="МТР Укрспецтрансгаз"/>
      <sheetName val="МТР Чорноморнафтогаз"/>
      <sheetName val="МТР Укртранснафта"/>
      <sheetName val="МТР Газ-тепло"/>
      <sheetName val="Ener "/>
      <sheetName val="ТРП"/>
      <sheetName val="Current"/>
      <sheetName val="TB"/>
      <sheetName val="Control"/>
      <sheetName val="A1"/>
      <sheetName val="A2"/>
      <sheetName val="A3"/>
      <sheetName val="A4"/>
      <sheetName val="A5"/>
      <sheetName val="O1"/>
      <sheetName val="O2"/>
      <sheetName val="O3"/>
      <sheetName val="O4"/>
      <sheetName val="K1"/>
      <sheetName val="K2"/>
      <sheetName val="P1"/>
      <sheetName val="P2"/>
      <sheetName val="P3"/>
      <sheetName val="C1"/>
      <sheetName val="C2"/>
      <sheetName val="C3"/>
      <sheetName val="C4"/>
      <sheetName val="C5"/>
      <sheetName val="C6"/>
      <sheetName val="C7"/>
      <sheetName val="Акт"/>
      <sheetName val="Companies"/>
      <sheetName val="МТР_Газ_України"/>
      <sheetName val="МТР_Апарат"/>
      <sheetName val="МТР_Укртрансгаз"/>
      <sheetName val="МТР_Укргазвидобування"/>
      <sheetName val="МТР_Укрспецтрансгаз"/>
      <sheetName val="МТР_Чорноморнафтогаз"/>
      <sheetName val="МТР_Укртранснафта"/>
      <sheetName val="МТР_Газ-тепло"/>
      <sheetName val="7  інші витрати"/>
      <sheetName val="Тит стор"/>
      <sheetName val="Sheet1"/>
      <sheetName val="Cons_FS"/>
      <sheetName val="General"/>
      <sheetName val="SC_Lists"/>
      <sheetName val="Scenarios"/>
      <sheetName val="Gas_SSO"/>
      <sheetName val="Gas_TSO"/>
      <sheetName val="UGV_Gas"/>
      <sheetName val="Strategic Options"/>
      <sheetName val="1993"/>
      <sheetName val="Мульт-ор М2, швидкість"/>
      <sheetName val="Тариф на транзит"/>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43"/>
  </sheetPr>
  <dimension ref="A1:T105"/>
  <sheetViews>
    <sheetView tabSelected="1" topLeftCell="A67" zoomScale="75" zoomScaleNormal="75" zoomScaleSheetLayoutView="51" workbookViewId="0">
      <selection activeCell="L91" sqref="L91"/>
    </sheetView>
  </sheetViews>
  <sheetFormatPr defaultColWidth="9.140625" defaultRowHeight="18.75"/>
  <cols>
    <col min="1" max="1" width="65.42578125" style="3" customWidth="1"/>
    <col min="2" max="2" width="21.28515625" style="13" customWidth="1"/>
    <col min="3" max="3" width="22.140625" style="3" customWidth="1"/>
    <col min="4" max="4" width="22.7109375" style="3" customWidth="1"/>
    <col min="5" max="5" width="19.42578125" style="3" customWidth="1"/>
    <col min="6" max="6" width="21.7109375" style="3" customWidth="1"/>
    <col min="7" max="7" width="20.140625" style="3" customWidth="1"/>
    <col min="8" max="8" width="20.5703125" style="3" customWidth="1"/>
    <col min="9" max="9" width="20.7109375" style="3" customWidth="1"/>
    <col min="10" max="10" width="19" style="3" customWidth="1"/>
    <col min="11" max="11" width="21.5703125" style="3" customWidth="1"/>
    <col min="12" max="12" width="27.42578125" style="3" customWidth="1"/>
    <col min="13" max="13" width="14.140625" style="3" customWidth="1"/>
    <col min="14" max="14" width="16.28515625" style="3" customWidth="1"/>
    <col min="15" max="15" width="9.85546875" style="3" customWidth="1"/>
    <col min="16" max="16" width="18.42578125" style="3" customWidth="1"/>
    <col min="17" max="17" width="10" style="3" customWidth="1"/>
    <col min="18" max="18" width="33.28515625" style="3" customWidth="1"/>
    <col min="19" max="19" width="10" style="3" customWidth="1"/>
    <col min="20" max="16384" width="9.140625" style="3"/>
  </cols>
  <sheetData>
    <row r="1" spans="1:16" ht="20.25">
      <c r="A1" s="79" t="s">
        <v>10</v>
      </c>
      <c r="B1" s="79"/>
      <c r="C1" s="79"/>
      <c r="D1" s="79"/>
      <c r="E1" s="79"/>
      <c r="F1" s="79"/>
      <c r="G1" s="79"/>
      <c r="H1" s="79"/>
      <c r="I1" s="79"/>
      <c r="J1" s="79"/>
      <c r="K1" s="79"/>
      <c r="L1" s="79"/>
      <c r="M1" s="79"/>
      <c r="N1" s="79"/>
      <c r="O1" s="79"/>
      <c r="P1" s="79"/>
    </row>
    <row r="2" spans="1:16" ht="20.25">
      <c r="A2" s="80" t="s">
        <v>11</v>
      </c>
      <c r="B2" s="80"/>
      <c r="C2" s="80"/>
      <c r="D2" s="80"/>
      <c r="E2" s="80"/>
      <c r="F2" s="80"/>
      <c r="G2" s="80"/>
      <c r="H2" s="80"/>
      <c r="I2" s="80"/>
      <c r="J2" s="80"/>
      <c r="K2" s="80"/>
      <c r="L2" s="80"/>
      <c r="M2" s="80"/>
      <c r="N2" s="80"/>
      <c r="O2" s="80"/>
      <c r="P2" s="80"/>
    </row>
    <row r="3" spans="1:16" ht="20.25">
      <c r="A3" s="81" t="s">
        <v>12</v>
      </c>
      <c r="B3" s="81"/>
      <c r="C3" s="81"/>
      <c r="D3" s="81"/>
      <c r="E3" s="81"/>
      <c r="F3" s="81"/>
      <c r="G3" s="81"/>
      <c r="H3" s="81"/>
      <c r="I3" s="81"/>
      <c r="J3" s="81"/>
      <c r="K3" s="81"/>
      <c r="L3" s="81"/>
      <c r="M3" s="81"/>
      <c r="N3" s="81"/>
      <c r="O3" s="81"/>
      <c r="P3" s="81"/>
    </row>
    <row r="4" spans="1:16" ht="20.100000000000001" customHeight="1">
      <c r="A4" s="80" t="s">
        <v>13</v>
      </c>
      <c r="B4" s="80"/>
      <c r="C4" s="80"/>
      <c r="D4" s="80"/>
      <c r="E4" s="80"/>
      <c r="F4" s="80"/>
      <c r="G4" s="80"/>
      <c r="H4" s="80"/>
      <c r="I4" s="80"/>
      <c r="J4" s="80"/>
      <c r="K4" s="80"/>
      <c r="L4" s="80"/>
      <c r="M4" s="80"/>
      <c r="N4" s="80"/>
      <c r="O4" s="80"/>
      <c r="P4" s="80"/>
    </row>
    <row r="5" spans="1:16" ht="28.5" customHeight="1">
      <c r="A5" s="82" t="s">
        <v>14</v>
      </c>
      <c r="B5" s="82"/>
      <c r="C5" s="82"/>
      <c r="D5" s="82"/>
      <c r="E5" s="82"/>
      <c r="F5" s="82"/>
      <c r="G5" s="82"/>
      <c r="H5" s="82"/>
      <c r="I5" s="82"/>
      <c r="J5" s="82"/>
      <c r="K5" s="82"/>
      <c r="L5" s="82"/>
      <c r="M5" s="82"/>
      <c r="N5" s="82"/>
      <c r="O5" s="82"/>
      <c r="P5" s="82"/>
    </row>
    <row r="6" spans="1:16" ht="30" customHeight="1">
      <c r="A6" s="82" t="s">
        <v>15</v>
      </c>
      <c r="B6" s="82"/>
      <c r="C6" s="82"/>
      <c r="D6" s="82"/>
      <c r="E6" s="82"/>
      <c r="F6" s="82"/>
      <c r="G6" s="82"/>
      <c r="H6" s="82"/>
      <c r="I6" s="82"/>
      <c r="J6" s="82"/>
      <c r="K6" s="82"/>
      <c r="L6" s="82"/>
      <c r="M6" s="82"/>
      <c r="N6" s="82"/>
      <c r="O6" s="82"/>
      <c r="P6" s="82"/>
    </row>
    <row r="7" spans="1:16" ht="13.5" customHeight="1">
      <c r="A7" s="14"/>
      <c r="B7" s="14"/>
      <c r="C7" s="14"/>
      <c r="D7" s="14"/>
      <c r="E7" s="14"/>
      <c r="F7" s="14"/>
      <c r="G7" s="14"/>
      <c r="H7" s="14"/>
      <c r="I7" s="14"/>
      <c r="J7" s="14"/>
      <c r="K7" s="14"/>
      <c r="L7" s="14"/>
      <c r="M7" s="14"/>
      <c r="N7" s="14"/>
      <c r="O7" s="14"/>
      <c r="P7" s="14"/>
    </row>
    <row r="8" spans="1:16" ht="25.5" customHeight="1">
      <c r="A8" s="83" t="s">
        <v>16</v>
      </c>
      <c r="B8" s="83"/>
      <c r="C8" s="83"/>
      <c r="D8" s="83"/>
      <c r="E8" s="83"/>
      <c r="F8" s="83"/>
      <c r="G8" s="83"/>
      <c r="H8" s="83"/>
      <c r="I8" s="83"/>
      <c r="J8" s="83"/>
      <c r="K8" s="83"/>
      <c r="L8" s="83"/>
      <c r="M8" s="83"/>
      <c r="N8" s="83"/>
      <c r="O8" s="83"/>
      <c r="P8" s="83"/>
    </row>
    <row r="9" spans="1:16" ht="20.25" customHeight="1">
      <c r="A9" s="83" t="s">
        <v>17</v>
      </c>
      <c r="B9" s="83"/>
      <c r="C9" s="83"/>
      <c r="D9" s="83"/>
      <c r="E9" s="83"/>
      <c r="F9" s="83"/>
      <c r="G9" s="83"/>
      <c r="H9" s="83"/>
      <c r="I9" s="83"/>
      <c r="J9" s="83"/>
      <c r="K9" s="83"/>
      <c r="L9" s="83"/>
      <c r="M9" s="83"/>
      <c r="N9" s="34"/>
      <c r="O9" s="34"/>
    </row>
    <row r="10" spans="1:16" ht="25.5" customHeight="1">
      <c r="A10" s="83" t="s">
        <v>18</v>
      </c>
      <c r="B10" s="83"/>
      <c r="C10" s="83"/>
      <c r="D10" s="83"/>
      <c r="E10" s="83"/>
      <c r="F10" s="83"/>
      <c r="G10" s="83"/>
      <c r="H10" s="83"/>
      <c r="I10" s="83"/>
      <c r="J10" s="83"/>
      <c r="K10" s="83"/>
      <c r="L10" s="83"/>
      <c r="M10" s="83"/>
      <c r="N10" s="83"/>
      <c r="O10" s="83"/>
    </row>
    <row r="11" spans="1:16" ht="23.25" customHeight="1">
      <c r="A11" s="83" t="s">
        <v>19</v>
      </c>
      <c r="B11" s="83"/>
      <c r="C11" s="83"/>
      <c r="D11" s="83"/>
      <c r="E11" s="83"/>
      <c r="F11" s="83"/>
      <c r="G11" s="83"/>
      <c r="H11" s="83"/>
      <c r="I11" s="83"/>
      <c r="J11" s="83"/>
      <c r="K11" s="83"/>
      <c r="L11" s="83"/>
      <c r="M11" s="83"/>
      <c r="N11" s="35"/>
      <c r="O11" s="35"/>
    </row>
    <row r="12" spans="1:16" s="12" customFormat="1" ht="25.5" customHeight="1">
      <c r="A12" s="84" t="s">
        <v>20</v>
      </c>
      <c r="B12" s="84"/>
      <c r="C12" s="84"/>
      <c r="D12" s="84"/>
      <c r="E12" s="84"/>
      <c r="F12" s="84"/>
      <c r="G12" s="84"/>
      <c r="H12" s="84"/>
      <c r="I12" s="84"/>
      <c r="J12" s="84"/>
      <c r="K12" s="84"/>
      <c r="L12" s="84"/>
      <c r="M12" s="84"/>
      <c r="N12" s="84"/>
      <c r="O12" s="84"/>
      <c r="P12" s="84"/>
    </row>
    <row r="13" spans="1:16" s="12" customFormat="1" ht="21.75" customHeight="1">
      <c r="A13" s="83" t="s">
        <v>21</v>
      </c>
      <c r="B13" s="83"/>
      <c r="C13" s="83"/>
      <c r="D13" s="83"/>
      <c r="E13" s="83"/>
      <c r="F13" s="83"/>
      <c r="G13" s="83"/>
      <c r="H13" s="83"/>
      <c r="I13" s="83"/>
      <c r="J13" s="83"/>
      <c r="K13" s="83"/>
      <c r="L13" s="83"/>
      <c r="M13" s="83"/>
      <c r="N13" s="34"/>
      <c r="O13" s="34"/>
    </row>
    <row r="14" spans="1:16" s="12" customFormat="1" ht="22.5" customHeight="1">
      <c r="A14" s="84" t="s">
        <v>22</v>
      </c>
      <c r="B14" s="84"/>
      <c r="C14" s="84"/>
      <c r="D14" s="84"/>
      <c r="E14" s="84"/>
      <c r="F14" s="84"/>
      <c r="G14" s="84"/>
      <c r="H14" s="84"/>
      <c r="I14" s="84"/>
      <c r="J14" s="84"/>
      <c r="K14" s="84"/>
      <c r="L14" s="84"/>
      <c r="M14" s="84"/>
      <c r="N14" s="34"/>
      <c r="O14" s="34"/>
    </row>
    <row r="15" spans="1:16" s="12" customFormat="1" ht="23.25" customHeight="1">
      <c r="A15" s="83" t="s">
        <v>23</v>
      </c>
      <c r="B15" s="83"/>
      <c r="C15" s="83"/>
      <c r="D15" s="83"/>
      <c r="E15" s="83"/>
      <c r="F15" s="83"/>
      <c r="G15" s="83"/>
      <c r="H15" s="83"/>
      <c r="I15" s="83"/>
      <c r="J15" s="83"/>
      <c r="K15" s="83"/>
      <c r="L15" s="83"/>
      <c r="M15" s="83"/>
      <c r="N15" s="83"/>
      <c r="O15" s="83"/>
    </row>
    <row r="16" spans="1:16" s="12" customFormat="1" ht="20.100000000000001" customHeight="1">
      <c r="A16" s="83" t="s">
        <v>24</v>
      </c>
      <c r="B16" s="83"/>
      <c r="C16" s="83"/>
      <c r="D16" s="83"/>
      <c r="E16" s="83"/>
      <c r="F16" s="83"/>
      <c r="G16" s="83"/>
      <c r="H16" s="83"/>
      <c r="I16" s="83"/>
      <c r="J16" s="83"/>
      <c r="K16" s="83"/>
      <c r="L16" s="83"/>
      <c r="M16" s="83"/>
      <c r="N16" s="34"/>
      <c r="O16" s="34"/>
    </row>
    <row r="17" spans="1:16" s="12" customFormat="1" ht="24" customHeight="1">
      <c r="A17" s="83" t="s">
        <v>25</v>
      </c>
      <c r="B17" s="83"/>
      <c r="C17" s="83"/>
      <c r="D17" s="83"/>
      <c r="E17" s="83"/>
      <c r="F17" s="83"/>
      <c r="G17" s="83"/>
      <c r="H17" s="83"/>
      <c r="I17" s="83"/>
      <c r="J17" s="83"/>
      <c r="K17" s="83"/>
      <c r="L17" s="83"/>
      <c r="M17" s="83"/>
      <c r="N17" s="34"/>
      <c r="O17" s="34"/>
    </row>
    <row r="18" spans="1:16" s="12" customFormat="1" ht="20.100000000000001" customHeight="1">
      <c r="A18" s="83" t="s">
        <v>26</v>
      </c>
      <c r="B18" s="83"/>
      <c r="C18" s="83"/>
      <c r="D18" s="83"/>
      <c r="E18" s="83"/>
      <c r="F18" s="83"/>
      <c r="G18" s="83"/>
      <c r="H18" s="83"/>
      <c r="I18" s="83"/>
      <c r="J18" s="83"/>
      <c r="K18" s="83"/>
      <c r="L18" s="83"/>
      <c r="M18" s="83"/>
      <c r="N18" s="34"/>
      <c r="O18" s="34"/>
    </row>
    <row r="19" spans="1:16" s="12" customFormat="1" ht="23.25" customHeight="1">
      <c r="A19" s="85" t="s">
        <v>27</v>
      </c>
      <c r="B19" s="85"/>
      <c r="C19" s="85"/>
      <c r="D19" s="85"/>
      <c r="E19" s="85"/>
      <c r="F19" s="85"/>
      <c r="G19" s="85"/>
      <c r="H19" s="85"/>
      <c r="I19" s="85"/>
      <c r="J19" s="85"/>
      <c r="K19" s="85"/>
      <c r="L19" s="85"/>
      <c r="M19" s="85"/>
      <c r="N19" s="85"/>
      <c r="O19" s="85"/>
    </row>
    <row r="20" spans="1:16" ht="21" customHeight="1">
      <c r="A20" s="83" t="s">
        <v>28</v>
      </c>
      <c r="B20" s="83"/>
      <c r="C20" s="83"/>
      <c r="D20" s="83"/>
      <c r="E20" s="83"/>
      <c r="F20" s="83"/>
      <c r="G20" s="83"/>
      <c r="H20" s="83"/>
      <c r="I20" s="83"/>
      <c r="J20" s="83"/>
      <c r="K20" s="83"/>
      <c r="L20" s="83"/>
      <c r="M20" s="83"/>
      <c r="N20" s="83"/>
      <c r="O20" s="83"/>
    </row>
    <row r="21" spans="1:16" s="12" customFormat="1" ht="19.5" customHeight="1">
      <c r="A21" s="83" t="s">
        <v>86</v>
      </c>
      <c r="B21" s="83"/>
      <c r="C21" s="83"/>
      <c r="D21" s="83"/>
      <c r="E21" s="83"/>
      <c r="F21" s="83"/>
      <c r="G21" s="83"/>
      <c r="H21" s="83"/>
      <c r="I21" s="83"/>
      <c r="J21" s="83"/>
      <c r="K21" s="83"/>
      <c r="L21" s="83"/>
      <c r="M21" s="83"/>
      <c r="N21" s="35"/>
      <c r="O21" s="35"/>
    </row>
    <row r="22" spans="1:16" ht="20.100000000000001" customHeight="1">
      <c r="A22" s="15"/>
      <c r="B22" s="15"/>
      <c r="C22" s="15"/>
      <c r="D22" s="15"/>
      <c r="E22" s="15"/>
      <c r="F22" s="15"/>
      <c r="G22" s="15"/>
      <c r="H22" s="15"/>
      <c r="I22" s="15"/>
      <c r="J22" s="15"/>
      <c r="K22" s="15"/>
      <c r="L22" s="15"/>
      <c r="M22" s="15"/>
      <c r="N22" s="15"/>
      <c r="O22" s="15"/>
      <c r="P22" s="15"/>
    </row>
    <row r="23" spans="1:16" ht="16.5" customHeight="1">
      <c r="A23" s="16"/>
      <c r="B23" s="16"/>
      <c r="C23" s="16"/>
      <c r="D23" s="16"/>
      <c r="E23" s="16"/>
      <c r="F23" s="16"/>
      <c r="G23" s="16"/>
      <c r="H23" s="16"/>
      <c r="I23" s="16"/>
      <c r="J23" s="16"/>
      <c r="K23" s="16"/>
      <c r="L23" s="16"/>
      <c r="M23" s="16"/>
      <c r="N23" s="16"/>
      <c r="O23" s="16"/>
      <c r="P23" s="16"/>
    </row>
    <row r="24" spans="1:16" ht="40.5" customHeight="1">
      <c r="A24" s="86" t="s">
        <v>2</v>
      </c>
      <c r="B24" s="86"/>
      <c r="C24" s="86"/>
      <c r="D24" s="87" t="s">
        <v>29</v>
      </c>
      <c r="E24" s="87"/>
      <c r="F24" s="87" t="s">
        <v>30</v>
      </c>
      <c r="G24" s="87"/>
      <c r="H24" s="87" t="s">
        <v>31</v>
      </c>
      <c r="I24" s="87"/>
      <c r="J24" s="87" t="s">
        <v>32</v>
      </c>
      <c r="K24" s="87"/>
      <c r="L24" s="4" t="s">
        <v>33</v>
      </c>
      <c r="M24" s="88" t="s">
        <v>34</v>
      </c>
      <c r="N24" s="89"/>
      <c r="O24" s="90" t="s">
        <v>35</v>
      </c>
      <c r="P24" s="90"/>
    </row>
    <row r="25" spans="1:16" ht="28.5" customHeight="1">
      <c r="A25" s="91">
        <v>1</v>
      </c>
      <c r="B25" s="91"/>
      <c r="C25" s="91"/>
      <c r="D25" s="92">
        <v>2</v>
      </c>
      <c r="E25" s="92"/>
      <c r="F25" s="92">
        <v>3</v>
      </c>
      <c r="G25" s="92"/>
      <c r="H25" s="92">
        <v>4</v>
      </c>
      <c r="I25" s="92"/>
      <c r="J25" s="92">
        <v>5</v>
      </c>
      <c r="K25" s="92"/>
      <c r="L25" s="11">
        <v>6</v>
      </c>
      <c r="M25" s="93">
        <v>7</v>
      </c>
      <c r="N25" s="93"/>
      <c r="O25" s="93">
        <v>8</v>
      </c>
      <c r="P25" s="93"/>
    </row>
    <row r="26" spans="1:16" ht="27" customHeight="1">
      <c r="A26" s="94" t="s">
        <v>36</v>
      </c>
      <c r="B26" s="95"/>
      <c r="C26" s="95"/>
      <c r="D26" s="95"/>
      <c r="E26" s="95"/>
      <c r="F26" s="95"/>
      <c r="G26" s="95"/>
      <c r="H26" s="95"/>
      <c r="I26" s="95"/>
      <c r="J26" s="95"/>
      <c r="K26" s="96"/>
      <c r="L26" s="36"/>
      <c r="M26" s="97"/>
      <c r="N26" s="98"/>
      <c r="O26" s="97"/>
      <c r="P26" s="98"/>
    </row>
    <row r="27" spans="1:16" ht="20.100000000000001" customHeight="1">
      <c r="A27" s="99" t="s">
        <v>37</v>
      </c>
      <c r="B27" s="99"/>
      <c r="C27" s="99"/>
      <c r="D27" s="100">
        <v>162</v>
      </c>
      <c r="E27" s="101"/>
      <c r="F27" s="100">
        <v>159</v>
      </c>
      <c r="G27" s="101"/>
      <c r="H27" s="102">
        <v>163</v>
      </c>
      <c r="I27" s="103"/>
      <c r="J27" s="100">
        <v>163</v>
      </c>
      <c r="K27" s="101"/>
      <c r="L27" s="37">
        <v>158</v>
      </c>
      <c r="M27" s="104">
        <v>-5</v>
      </c>
      <c r="N27" s="105"/>
      <c r="O27" s="104">
        <v>96.932515337423297</v>
      </c>
      <c r="P27" s="105"/>
    </row>
    <row r="28" spans="1:16" ht="20.100000000000001" customHeight="1">
      <c r="A28" s="99" t="s">
        <v>38</v>
      </c>
      <c r="B28" s="99"/>
      <c r="C28" s="99"/>
      <c r="D28" s="100">
        <v>103</v>
      </c>
      <c r="E28" s="101"/>
      <c r="F28" s="100">
        <v>97</v>
      </c>
      <c r="G28" s="101"/>
      <c r="H28" s="102">
        <v>110</v>
      </c>
      <c r="I28" s="103"/>
      <c r="J28" s="100">
        <v>110</v>
      </c>
      <c r="K28" s="101"/>
      <c r="L28" s="37">
        <v>109</v>
      </c>
      <c r="M28" s="104">
        <v>-1</v>
      </c>
      <c r="N28" s="105"/>
      <c r="O28" s="104">
        <v>99.090909090909093</v>
      </c>
      <c r="P28" s="105"/>
    </row>
    <row r="29" spans="1:16" ht="20.100000000000001" customHeight="1">
      <c r="A29" s="99" t="s">
        <v>39</v>
      </c>
      <c r="B29" s="99"/>
      <c r="C29" s="99"/>
      <c r="D29" s="100">
        <v>48</v>
      </c>
      <c r="E29" s="101"/>
      <c r="F29" s="100">
        <v>47</v>
      </c>
      <c r="G29" s="101"/>
      <c r="H29" s="102">
        <v>50</v>
      </c>
      <c r="I29" s="103"/>
      <c r="J29" s="100">
        <v>50</v>
      </c>
      <c r="K29" s="101"/>
      <c r="L29" s="37">
        <v>48</v>
      </c>
      <c r="M29" s="104">
        <v>-2</v>
      </c>
      <c r="N29" s="105"/>
      <c r="O29" s="104">
        <v>96</v>
      </c>
      <c r="P29" s="105"/>
    </row>
    <row r="30" spans="1:16" ht="20.100000000000001" customHeight="1">
      <c r="A30" s="99" t="s">
        <v>40</v>
      </c>
      <c r="B30" s="99"/>
      <c r="C30" s="99"/>
      <c r="D30" s="100">
        <v>21</v>
      </c>
      <c r="E30" s="101"/>
      <c r="F30" s="100">
        <v>16</v>
      </c>
      <c r="G30" s="101"/>
      <c r="H30" s="102">
        <v>20</v>
      </c>
      <c r="I30" s="103"/>
      <c r="J30" s="100">
        <v>20</v>
      </c>
      <c r="K30" s="101"/>
      <c r="L30" s="37">
        <v>14</v>
      </c>
      <c r="M30" s="104">
        <v>-6</v>
      </c>
      <c r="N30" s="105"/>
      <c r="O30" s="104">
        <v>70</v>
      </c>
      <c r="P30" s="105"/>
    </row>
    <row r="31" spans="1:16" ht="20.100000000000001" customHeight="1">
      <c r="A31" s="99" t="s">
        <v>41</v>
      </c>
      <c r="B31" s="99"/>
      <c r="C31" s="99"/>
      <c r="D31" s="100">
        <v>1539</v>
      </c>
      <c r="E31" s="101"/>
      <c r="F31" s="100">
        <v>1174</v>
      </c>
      <c r="G31" s="101"/>
      <c r="H31" s="102">
        <v>1552</v>
      </c>
      <c r="I31" s="103"/>
      <c r="J31" s="100">
        <v>1552</v>
      </c>
      <c r="K31" s="101"/>
      <c r="L31" s="37">
        <v>2150</v>
      </c>
      <c r="M31" s="104">
        <v>598</v>
      </c>
      <c r="N31" s="105"/>
      <c r="O31" s="104">
        <v>138.53092783505201</v>
      </c>
      <c r="P31" s="105"/>
    </row>
    <row r="32" spans="1:16" ht="20.100000000000001" customHeight="1">
      <c r="A32" s="99" t="s">
        <v>42</v>
      </c>
      <c r="B32" s="99"/>
      <c r="C32" s="99"/>
      <c r="D32" s="106"/>
      <c r="E32" s="107"/>
      <c r="F32" s="106"/>
      <c r="G32" s="107"/>
      <c r="H32" s="106"/>
      <c r="I32" s="107"/>
      <c r="J32" s="106"/>
      <c r="K32" s="107"/>
      <c r="L32" s="38"/>
      <c r="M32" s="108"/>
      <c r="N32" s="109"/>
      <c r="O32" s="108"/>
      <c r="P32" s="109"/>
    </row>
    <row r="33" spans="1:20" ht="30" customHeight="1">
      <c r="A33" s="88" t="s">
        <v>43</v>
      </c>
      <c r="B33" s="110"/>
      <c r="C33" s="110"/>
      <c r="D33" s="110"/>
      <c r="E33" s="110"/>
      <c r="F33" s="110"/>
      <c r="G33" s="110"/>
      <c r="H33" s="110"/>
      <c r="I33" s="110"/>
      <c r="J33" s="110"/>
      <c r="K33" s="89"/>
      <c r="L33" s="36"/>
      <c r="M33" s="108"/>
      <c r="N33" s="109"/>
      <c r="O33" s="108"/>
      <c r="P33" s="109"/>
      <c r="R33" s="55"/>
    </row>
    <row r="34" spans="1:20" ht="20.100000000000001" customHeight="1">
      <c r="A34" s="111" t="s">
        <v>44</v>
      </c>
      <c r="B34" s="111"/>
      <c r="C34" s="111"/>
      <c r="D34" s="112">
        <v>1494</v>
      </c>
      <c r="E34" s="113"/>
      <c r="F34" s="114">
        <v>1494</v>
      </c>
      <c r="G34" s="115"/>
      <c r="H34" s="112">
        <v>1494</v>
      </c>
      <c r="I34" s="113"/>
      <c r="J34" s="114">
        <v>373.464</v>
      </c>
      <c r="K34" s="115"/>
      <c r="L34" s="39">
        <v>373.464</v>
      </c>
      <c r="M34" s="104">
        <v>0</v>
      </c>
      <c r="N34" s="105"/>
      <c r="O34" s="104">
        <v>100</v>
      </c>
      <c r="P34" s="105"/>
      <c r="R34" s="55"/>
    </row>
    <row r="35" spans="1:20" ht="20.100000000000001" customHeight="1">
      <c r="A35" s="111" t="s">
        <v>45</v>
      </c>
      <c r="B35" s="111"/>
      <c r="C35" s="111"/>
      <c r="D35" s="112">
        <v>18187</v>
      </c>
      <c r="E35" s="113"/>
      <c r="F35" s="114">
        <v>26443</v>
      </c>
      <c r="G35" s="115"/>
      <c r="H35" s="112">
        <v>22271</v>
      </c>
      <c r="I35" s="113"/>
      <c r="J35" s="114">
        <v>6283</v>
      </c>
      <c r="K35" s="115"/>
      <c r="L35" s="40">
        <v>6145.5360000000001</v>
      </c>
      <c r="M35" s="104">
        <v>-137.46399999999994</v>
      </c>
      <c r="N35" s="105"/>
      <c r="O35" s="104">
        <v>97.812127964348235</v>
      </c>
      <c r="P35" s="105"/>
    </row>
    <row r="36" spans="1:20" ht="20.100000000000001" customHeight="1">
      <c r="A36" s="111" t="s">
        <v>46</v>
      </c>
      <c r="B36" s="111"/>
      <c r="C36" s="111"/>
      <c r="D36" s="114">
        <v>452649</v>
      </c>
      <c r="E36" s="115"/>
      <c r="F36" s="114">
        <v>497559</v>
      </c>
      <c r="G36" s="115"/>
      <c r="H36" s="112">
        <v>509631</v>
      </c>
      <c r="I36" s="113"/>
      <c r="J36" s="114">
        <v>189424.53599999999</v>
      </c>
      <c r="K36" s="115"/>
      <c r="L36" s="41">
        <v>180309</v>
      </c>
      <c r="M36" s="104">
        <v>-9115.5359999999928</v>
      </c>
      <c r="N36" s="105"/>
      <c r="O36" s="104">
        <v>95.187774407429458</v>
      </c>
      <c r="P36" s="105"/>
      <c r="R36" s="56">
        <f>J34+J35+J36</f>
        <v>196081</v>
      </c>
      <c r="T36" s="9" t="s">
        <v>47</v>
      </c>
    </row>
    <row r="37" spans="1:20" ht="30" customHeight="1">
      <c r="A37" s="116" t="s">
        <v>48</v>
      </c>
      <c r="B37" s="117"/>
      <c r="C37" s="117"/>
      <c r="D37" s="117"/>
      <c r="E37" s="117"/>
      <c r="F37" s="117"/>
      <c r="G37" s="117"/>
      <c r="H37" s="117"/>
      <c r="I37" s="117"/>
      <c r="J37" s="117"/>
      <c r="K37" s="118"/>
      <c r="L37" s="42"/>
      <c r="M37" s="108"/>
      <c r="N37" s="109"/>
      <c r="O37" s="108"/>
      <c r="P37" s="109"/>
    </row>
    <row r="38" spans="1:20" ht="20.100000000000001" customHeight="1">
      <c r="A38" s="111" t="s">
        <v>44</v>
      </c>
      <c r="B38" s="111"/>
      <c r="C38" s="111"/>
      <c r="D38" s="112">
        <v>1823</v>
      </c>
      <c r="E38" s="113"/>
      <c r="F38" s="112">
        <v>1823</v>
      </c>
      <c r="G38" s="101"/>
      <c r="H38" s="112">
        <v>1823</v>
      </c>
      <c r="I38" s="101"/>
      <c r="J38" s="114">
        <v>455.62608</v>
      </c>
      <c r="K38" s="115"/>
      <c r="L38" s="43">
        <v>455.62608</v>
      </c>
      <c r="M38" s="104">
        <v>0</v>
      </c>
      <c r="N38" s="105"/>
      <c r="O38" s="104">
        <v>100</v>
      </c>
      <c r="P38" s="105"/>
      <c r="Q38" s="55"/>
      <c r="R38" s="55"/>
      <c r="S38" s="55"/>
    </row>
    <row r="39" spans="1:20" ht="20.100000000000001" customHeight="1">
      <c r="A39" s="111" t="s">
        <v>45</v>
      </c>
      <c r="B39" s="111"/>
      <c r="C39" s="111"/>
      <c r="D39" s="112">
        <v>22188</v>
      </c>
      <c r="E39" s="113"/>
      <c r="F39" s="112">
        <v>26443</v>
      </c>
      <c r="G39" s="101"/>
      <c r="H39" s="112">
        <v>27170</v>
      </c>
      <c r="I39" s="101"/>
      <c r="J39" s="114">
        <v>7242.37392</v>
      </c>
      <c r="K39" s="115"/>
      <c r="L39" s="41">
        <v>7481.37392</v>
      </c>
      <c r="M39" s="104">
        <v>239</v>
      </c>
      <c r="N39" s="105"/>
      <c r="O39" s="104">
        <v>103.30002292949823</v>
      </c>
      <c r="P39" s="105"/>
    </row>
    <row r="40" spans="1:20" ht="20.100000000000001" customHeight="1">
      <c r="A40" s="111" t="s">
        <v>46</v>
      </c>
      <c r="B40" s="111"/>
      <c r="C40" s="111"/>
      <c r="D40" s="112">
        <v>549664</v>
      </c>
      <c r="E40" s="101"/>
      <c r="F40" s="112">
        <v>497559</v>
      </c>
      <c r="G40" s="101"/>
      <c r="H40" s="112">
        <v>618851</v>
      </c>
      <c r="I40" s="101"/>
      <c r="J40" s="114">
        <v>230455</v>
      </c>
      <c r="K40" s="115"/>
      <c r="L40" s="40">
        <v>219343</v>
      </c>
      <c r="M40" s="104">
        <v>-11112</v>
      </c>
      <c r="N40" s="105"/>
      <c r="O40" s="104">
        <v>95.178234362456877</v>
      </c>
      <c r="P40" s="105"/>
      <c r="R40" s="57">
        <f>J38+J39+J40</f>
        <v>238153</v>
      </c>
      <c r="T40" s="9" t="s">
        <v>49</v>
      </c>
    </row>
    <row r="41" spans="1:20" ht="38.25" customHeight="1">
      <c r="A41" s="88" t="s">
        <v>50</v>
      </c>
      <c r="B41" s="110"/>
      <c r="C41" s="110"/>
      <c r="D41" s="110"/>
      <c r="E41" s="110"/>
      <c r="F41" s="110"/>
      <c r="G41" s="110"/>
      <c r="H41" s="110"/>
      <c r="I41" s="110"/>
      <c r="J41" s="110"/>
      <c r="K41" s="89"/>
      <c r="L41" s="36"/>
      <c r="M41" s="108"/>
      <c r="N41" s="109"/>
      <c r="O41" s="108"/>
      <c r="P41" s="109"/>
    </row>
    <row r="42" spans="1:20" ht="20.100000000000001" customHeight="1">
      <c r="A42" s="111" t="s">
        <v>44</v>
      </c>
      <c r="B42" s="111"/>
      <c r="C42" s="111"/>
      <c r="D42" s="114">
        <v>124500</v>
      </c>
      <c r="E42" s="115"/>
      <c r="F42" s="114">
        <v>124500</v>
      </c>
      <c r="G42" s="115">
        <v>0</v>
      </c>
      <c r="H42" s="114">
        <v>124500</v>
      </c>
      <c r="I42" s="115"/>
      <c r="J42" s="114">
        <v>124488</v>
      </c>
      <c r="K42" s="115">
        <v>0</v>
      </c>
      <c r="L42" s="44">
        <v>124488</v>
      </c>
      <c r="M42" s="104">
        <v>0</v>
      </c>
      <c r="N42" s="105"/>
      <c r="O42" s="104">
        <v>100</v>
      </c>
      <c r="P42" s="105"/>
    </row>
    <row r="43" spans="1:20" ht="20.100000000000001" customHeight="1">
      <c r="A43" s="111" t="s">
        <v>45</v>
      </c>
      <c r="B43" s="111"/>
      <c r="C43" s="111"/>
      <c r="D43" s="114">
        <v>36085</v>
      </c>
      <c r="E43" s="115"/>
      <c r="F43" s="114">
        <v>45448</v>
      </c>
      <c r="G43" s="115">
        <v>0</v>
      </c>
      <c r="H43" s="114">
        <v>40346</v>
      </c>
      <c r="I43" s="115"/>
      <c r="J43" s="114">
        <v>45528.985507246383</v>
      </c>
      <c r="K43" s="115">
        <v>0</v>
      </c>
      <c r="L43" s="44">
        <v>47639.813953488381</v>
      </c>
      <c r="M43" s="104">
        <v>2110.8284462419979</v>
      </c>
      <c r="N43" s="105"/>
      <c r="O43" s="104">
        <v>104.63622991534929</v>
      </c>
      <c r="P43" s="105"/>
    </row>
    <row r="44" spans="1:20" ht="20.100000000000001" customHeight="1">
      <c r="A44" s="111" t="s">
        <v>46</v>
      </c>
      <c r="B44" s="111"/>
      <c r="C44" s="111"/>
      <c r="D44" s="114">
        <v>20612</v>
      </c>
      <c r="E44" s="115"/>
      <c r="F44" s="114">
        <v>31297</v>
      </c>
      <c r="G44" s="115">
        <v>0</v>
      </c>
      <c r="H44" s="114">
        <v>22981</v>
      </c>
      <c r="I44" s="115"/>
      <c r="J44" s="114">
        <v>21403.902372881355</v>
      </c>
      <c r="K44" s="115">
        <v>0</v>
      </c>
      <c r="L44" s="44">
        <v>24682.956878850102</v>
      </c>
      <c r="M44" s="104">
        <v>3279.0545059687465</v>
      </c>
      <c r="N44" s="105"/>
      <c r="O44" s="104">
        <v>115.31989096587962</v>
      </c>
      <c r="P44" s="105"/>
    </row>
    <row r="45" spans="1:20" ht="31.5" customHeight="1">
      <c r="A45" s="116" t="s">
        <v>51</v>
      </c>
      <c r="B45" s="117"/>
      <c r="C45" s="117"/>
      <c r="D45" s="117"/>
      <c r="E45" s="117"/>
      <c r="F45" s="117"/>
      <c r="G45" s="117"/>
      <c r="H45" s="117"/>
      <c r="I45" s="117"/>
      <c r="J45" s="117"/>
      <c r="K45" s="118"/>
      <c r="L45" s="45"/>
      <c r="M45" s="108"/>
      <c r="N45" s="109"/>
      <c r="O45" s="108"/>
      <c r="P45" s="109"/>
    </row>
    <row r="46" spans="1:20" ht="20.100000000000001" customHeight="1">
      <c r="A46" s="111" t="s">
        <v>44</v>
      </c>
      <c r="B46" s="111"/>
      <c r="C46" s="111"/>
      <c r="D46" s="114">
        <v>151890</v>
      </c>
      <c r="E46" s="119"/>
      <c r="F46" s="114">
        <v>151890</v>
      </c>
      <c r="G46" s="115">
        <v>0</v>
      </c>
      <c r="H46" s="114">
        <v>151890</v>
      </c>
      <c r="I46" s="119"/>
      <c r="J46" s="114">
        <v>151875.35999999999</v>
      </c>
      <c r="K46" s="119">
        <v>0</v>
      </c>
      <c r="L46" s="44">
        <v>151875.35999999999</v>
      </c>
      <c r="M46" s="104">
        <v>0</v>
      </c>
      <c r="N46" s="105"/>
      <c r="O46" s="104">
        <v>100</v>
      </c>
      <c r="P46" s="105"/>
    </row>
    <row r="47" spans="1:20" ht="20.100000000000001" customHeight="1">
      <c r="A47" s="111" t="s">
        <v>45</v>
      </c>
      <c r="B47" s="111"/>
      <c r="C47" s="111"/>
      <c r="D47" s="114">
        <v>44024</v>
      </c>
      <c r="E47" s="119"/>
      <c r="F47" s="112">
        <v>55090</v>
      </c>
      <c r="G47" s="113">
        <v>0</v>
      </c>
      <c r="H47" s="114">
        <v>49222</v>
      </c>
      <c r="I47" s="119"/>
      <c r="J47" s="114">
        <v>52480.970434782605</v>
      </c>
      <c r="K47" s="119">
        <v>0</v>
      </c>
      <c r="L47" s="44">
        <v>57995.14666666666</v>
      </c>
      <c r="M47" s="104">
        <v>5514.1762318840556</v>
      </c>
      <c r="N47" s="105"/>
      <c r="O47" s="104">
        <v>110.50700127341671</v>
      </c>
      <c r="P47" s="105"/>
    </row>
    <row r="48" spans="1:20" ht="25.5" customHeight="1">
      <c r="A48" s="111" t="s">
        <v>46</v>
      </c>
      <c r="B48" s="111"/>
      <c r="C48" s="111"/>
      <c r="D48" s="114">
        <v>25030</v>
      </c>
      <c r="E48" s="119"/>
      <c r="F48" s="112">
        <v>28556</v>
      </c>
      <c r="G48" s="113">
        <v>0</v>
      </c>
      <c r="H48" s="114">
        <v>27906</v>
      </c>
      <c r="I48" s="119"/>
      <c r="J48" s="114">
        <v>41568.362193362191</v>
      </c>
      <c r="K48" s="119">
        <v>0</v>
      </c>
      <c r="L48" s="44">
        <v>30026.420260095823</v>
      </c>
      <c r="M48" s="104">
        <v>-11541.941933266367</v>
      </c>
      <c r="N48" s="105"/>
      <c r="O48" s="104">
        <v>72.233830431959063</v>
      </c>
      <c r="P48" s="105"/>
    </row>
    <row r="49" spans="1:18" ht="10.5" customHeight="1">
      <c r="A49" s="2"/>
      <c r="B49" s="2"/>
      <c r="C49" s="2"/>
      <c r="D49" s="17"/>
      <c r="E49" s="17"/>
      <c r="F49" s="17"/>
      <c r="G49" s="17"/>
      <c r="H49" s="17"/>
      <c r="I49" s="17"/>
      <c r="J49" s="17"/>
      <c r="K49" s="17"/>
      <c r="L49" s="17"/>
      <c r="M49" s="17"/>
      <c r="N49" s="17"/>
      <c r="O49" s="17"/>
      <c r="P49" s="17"/>
    </row>
    <row r="50" spans="1:18" ht="15" customHeight="1">
      <c r="A50" s="17"/>
      <c r="B50" s="17"/>
      <c r="C50" s="17"/>
      <c r="D50" s="17"/>
      <c r="E50" s="17"/>
      <c r="F50" s="17"/>
      <c r="G50" s="17"/>
      <c r="H50" s="17"/>
      <c r="I50" s="17"/>
    </row>
    <row r="51" spans="1:18" ht="21.95" customHeight="1">
      <c r="A51" s="120" t="s">
        <v>52</v>
      </c>
      <c r="B51" s="120"/>
      <c r="C51" s="120"/>
      <c r="D51" s="120"/>
      <c r="E51" s="120"/>
      <c r="F51" s="120"/>
      <c r="G51" s="120"/>
      <c r="H51" s="120"/>
      <c r="I51" s="120"/>
      <c r="J51" s="120"/>
      <c r="K51" s="120"/>
      <c r="L51" s="120"/>
      <c r="M51" s="120"/>
      <c r="N51" s="120"/>
      <c r="O51" s="120"/>
      <c r="P51" s="120"/>
    </row>
    <row r="52" spans="1:18" ht="15" customHeight="1"/>
    <row r="53" spans="1:18" ht="60" customHeight="1">
      <c r="A53" s="8" t="s">
        <v>53</v>
      </c>
      <c r="B53" s="121" t="s">
        <v>54</v>
      </c>
      <c r="C53" s="122"/>
      <c r="D53" s="122"/>
      <c r="E53" s="122"/>
      <c r="F53" s="123" t="s">
        <v>55</v>
      </c>
      <c r="G53" s="123"/>
      <c r="H53" s="123"/>
      <c r="I53" s="123"/>
      <c r="J53" s="123"/>
      <c r="K53" s="123"/>
      <c r="L53" s="123"/>
      <c r="M53" s="123"/>
      <c r="N53" s="123"/>
      <c r="O53" s="123"/>
      <c r="P53" s="123"/>
    </row>
    <row r="54" spans="1:18" ht="18" customHeight="1">
      <c r="A54" s="18">
        <v>1</v>
      </c>
      <c r="B54" s="124">
        <v>2</v>
      </c>
      <c r="C54" s="125"/>
      <c r="D54" s="125"/>
      <c r="E54" s="125"/>
      <c r="F54" s="126">
        <v>3</v>
      </c>
      <c r="G54" s="126"/>
      <c r="H54" s="126"/>
      <c r="I54" s="126"/>
      <c r="J54" s="126"/>
      <c r="K54" s="126"/>
      <c r="L54" s="126"/>
      <c r="M54" s="126"/>
      <c r="N54" s="126"/>
      <c r="O54" s="126"/>
      <c r="P54" s="126"/>
    </row>
    <row r="55" spans="1:18" ht="20.100000000000001" customHeight="1">
      <c r="A55" s="19" t="s">
        <v>1</v>
      </c>
      <c r="B55" s="127" t="s">
        <v>1</v>
      </c>
      <c r="C55" s="128"/>
      <c r="D55" s="128"/>
      <c r="E55" s="128"/>
      <c r="F55" s="129" t="s">
        <v>1</v>
      </c>
      <c r="G55" s="129"/>
      <c r="H55" s="129"/>
      <c r="I55" s="129"/>
      <c r="J55" s="129"/>
      <c r="K55" s="129"/>
      <c r="L55" s="129"/>
      <c r="M55" s="129"/>
      <c r="N55" s="129"/>
      <c r="O55" s="129"/>
      <c r="P55" s="129"/>
    </row>
    <row r="56" spans="1:18" ht="20.100000000000001" customHeight="1">
      <c r="A56" s="20"/>
      <c r="B56" s="1"/>
      <c r="C56" s="1"/>
      <c r="D56" s="1"/>
      <c r="E56" s="1"/>
      <c r="F56" s="1"/>
      <c r="G56" s="1"/>
      <c r="H56" s="1"/>
      <c r="I56" s="1"/>
      <c r="J56" s="1"/>
      <c r="K56" s="1"/>
      <c r="L56" s="1"/>
      <c r="M56" s="1"/>
      <c r="N56" s="1"/>
      <c r="O56" s="1"/>
      <c r="P56" s="1"/>
    </row>
    <row r="57" spans="1:18" ht="21.95" customHeight="1">
      <c r="A57" s="130" t="s">
        <v>56</v>
      </c>
      <c r="B57" s="130"/>
      <c r="C57" s="130"/>
      <c r="D57" s="130"/>
      <c r="E57" s="130"/>
      <c r="F57" s="130"/>
      <c r="G57" s="130"/>
      <c r="H57" s="130"/>
      <c r="I57" s="130"/>
      <c r="J57" s="130"/>
    </row>
    <row r="58" spans="1:18" ht="29.25" customHeight="1">
      <c r="A58" s="21"/>
    </row>
    <row r="59" spans="1:18" ht="38.25" customHeight="1">
      <c r="A59" s="90" t="s">
        <v>2</v>
      </c>
      <c r="B59" s="90" t="s">
        <v>57</v>
      </c>
      <c r="C59" s="90"/>
      <c r="D59" s="90"/>
      <c r="E59" s="131" t="s">
        <v>58</v>
      </c>
      <c r="F59" s="131"/>
      <c r="G59" s="131"/>
      <c r="H59" s="131" t="s">
        <v>34</v>
      </c>
      <c r="I59" s="131"/>
      <c r="J59" s="131"/>
      <c r="K59" s="131" t="s">
        <v>35</v>
      </c>
      <c r="L59" s="131"/>
      <c r="M59" s="163" t="s">
        <v>59</v>
      </c>
      <c r="N59" s="165"/>
      <c r="O59" s="46"/>
      <c r="P59" s="46"/>
    </row>
    <row r="60" spans="1:18" ht="163.5" customHeight="1">
      <c r="A60" s="90"/>
      <c r="B60" s="4" t="s">
        <v>60</v>
      </c>
      <c r="C60" s="4" t="s">
        <v>61</v>
      </c>
      <c r="D60" s="4" t="s">
        <v>62</v>
      </c>
      <c r="E60" s="4" t="s">
        <v>60</v>
      </c>
      <c r="F60" s="4" t="s">
        <v>61</v>
      </c>
      <c r="G60" s="4" t="s">
        <v>62</v>
      </c>
      <c r="H60" s="4" t="s">
        <v>60</v>
      </c>
      <c r="I60" s="4" t="s">
        <v>61</v>
      </c>
      <c r="J60" s="4" t="s">
        <v>62</v>
      </c>
      <c r="K60" s="4" t="s">
        <v>60</v>
      </c>
      <c r="L60" s="4" t="s">
        <v>61</v>
      </c>
      <c r="M60" s="166"/>
      <c r="N60" s="168"/>
      <c r="O60" s="46"/>
      <c r="P60" s="46"/>
    </row>
    <row r="61" spans="1:18" ht="18" customHeight="1">
      <c r="A61" s="11">
        <v>1</v>
      </c>
      <c r="B61" s="11">
        <v>4</v>
      </c>
      <c r="C61" s="11">
        <v>5</v>
      </c>
      <c r="D61" s="11">
        <v>6</v>
      </c>
      <c r="E61" s="11">
        <v>7</v>
      </c>
      <c r="F61" s="11">
        <v>8</v>
      </c>
      <c r="G61" s="11">
        <v>9</v>
      </c>
      <c r="H61" s="6">
        <v>10</v>
      </c>
      <c r="I61" s="6">
        <v>11</v>
      </c>
      <c r="J61" s="6">
        <v>12</v>
      </c>
      <c r="K61" s="6">
        <v>13</v>
      </c>
      <c r="L61" s="6">
        <v>14</v>
      </c>
      <c r="M61" s="124">
        <v>15</v>
      </c>
      <c r="N61" s="132"/>
    </row>
    <row r="62" spans="1:18" ht="48" customHeight="1">
      <c r="A62" s="23" t="s">
        <v>0</v>
      </c>
      <c r="B62" s="24">
        <v>1404661</v>
      </c>
      <c r="C62" s="25">
        <v>620.32370605900019</v>
      </c>
      <c r="D62" s="26">
        <v>2264.4</v>
      </c>
      <c r="E62" s="27">
        <v>1192909</v>
      </c>
      <c r="F62" s="28" t="s">
        <v>63</v>
      </c>
      <c r="G62" s="29">
        <v>1817.3728503699008</v>
      </c>
      <c r="H62" s="30">
        <v>-211752</v>
      </c>
      <c r="I62" s="47">
        <v>36.068000000000097</v>
      </c>
      <c r="J62" s="48">
        <v>-447.0271496300993</v>
      </c>
      <c r="K62" s="27">
        <v>84.925045971946261</v>
      </c>
      <c r="L62" s="24">
        <v>105.81438087193099</v>
      </c>
      <c r="M62" s="133"/>
      <c r="N62" s="134"/>
      <c r="O62" s="51"/>
      <c r="P62" s="52"/>
    </row>
    <row r="63" spans="1:18" ht="24.75" customHeight="1">
      <c r="A63" s="23" t="s">
        <v>4</v>
      </c>
      <c r="B63" s="24">
        <v>17402</v>
      </c>
      <c r="C63" s="25">
        <v>189.50234128280519</v>
      </c>
      <c r="D63" s="26">
        <v>30.61</v>
      </c>
      <c r="E63" s="27">
        <v>20129</v>
      </c>
      <c r="F63" s="25">
        <v>215.64788307396302</v>
      </c>
      <c r="G63" s="29">
        <v>31.113992732149299</v>
      </c>
      <c r="H63" s="30">
        <v>2727</v>
      </c>
      <c r="I63" s="53">
        <v>26.145541791157825</v>
      </c>
      <c r="J63" s="48">
        <v>0.50399273214926099</v>
      </c>
      <c r="K63" s="27">
        <v>115.67061257326745</v>
      </c>
      <c r="L63" s="24">
        <v>113.797215860519</v>
      </c>
      <c r="M63" s="49"/>
      <c r="N63" s="50"/>
      <c r="O63" s="51"/>
      <c r="P63" s="52"/>
    </row>
    <row r="64" spans="1:18" ht="90" customHeight="1">
      <c r="A64" s="31" t="s">
        <v>5</v>
      </c>
      <c r="B64" s="32">
        <v>9083</v>
      </c>
      <c r="C64" s="28">
        <v>3</v>
      </c>
      <c r="D64" s="24">
        <v>3027666.6666666665</v>
      </c>
      <c r="E64" s="30">
        <v>7968</v>
      </c>
      <c r="F64" s="33">
        <v>3</v>
      </c>
      <c r="G64" s="27">
        <v>2656000</v>
      </c>
      <c r="H64" s="30">
        <v>-1115</v>
      </c>
      <c r="I64" s="53">
        <v>0</v>
      </c>
      <c r="J64" s="54">
        <v>-371666.66666666651</v>
      </c>
      <c r="K64" s="27">
        <v>87.724320158537921</v>
      </c>
      <c r="L64" s="24">
        <v>100</v>
      </c>
      <c r="M64" s="133"/>
      <c r="N64" s="134"/>
      <c r="O64" s="51"/>
      <c r="P64" s="1"/>
      <c r="R64" s="10">
        <f>16032.19*4</f>
        <v>64128.76</v>
      </c>
    </row>
    <row r="65" spans="1:16" ht="120" customHeight="1">
      <c r="A65" s="58" t="s">
        <v>64</v>
      </c>
      <c r="B65" s="32">
        <v>43</v>
      </c>
      <c r="C65" s="28">
        <v>3</v>
      </c>
      <c r="D65" s="24">
        <v>14333.333333333334</v>
      </c>
      <c r="E65" s="30">
        <v>39</v>
      </c>
      <c r="F65" s="33">
        <v>3</v>
      </c>
      <c r="G65" s="27">
        <v>13000</v>
      </c>
      <c r="H65" s="30">
        <v>-4</v>
      </c>
      <c r="I65" s="53">
        <v>0</v>
      </c>
      <c r="J65" s="54">
        <v>-1333.3333333333339</v>
      </c>
      <c r="K65" s="27">
        <v>90.697674418604649</v>
      </c>
      <c r="L65" s="24">
        <v>100</v>
      </c>
      <c r="M65" s="133"/>
      <c r="N65" s="134"/>
      <c r="O65" s="51"/>
      <c r="P65" s="1"/>
    </row>
    <row r="66" spans="1:16" ht="111.75" customHeight="1">
      <c r="A66" s="31" t="s">
        <v>6</v>
      </c>
      <c r="B66" s="32">
        <v>2242</v>
      </c>
      <c r="C66" s="28">
        <v>3</v>
      </c>
      <c r="D66" s="24">
        <v>747333.33333333337</v>
      </c>
      <c r="E66" s="30">
        <v>1828</v>
      </c>
      <c r="F66" s="33">
        <v>3</v>
      </c>
      <c r="G66" s="27">
        <v>609333.33333333337</v>
      </c>
      <c r="H66" s="30">
        <v>-414</v>
      </c>
      <c r="I66" s="53">
        <v>0</v>
      </c>
      <c r="J66" s="54">
        <v>-138000</v>
      </c>
      <c r="K66" s="27">
        <v>81.534344335414815</v>
      </c>
      <c r="L66" s="24">
        <v>100</v>
      </c>
      <c r="M66" s="133"/>
      <c r="N66" s="134"/>
      <c r="O66" s="51"/>
      <c r="P66" s="52"/>
    </row>
    <row r="67" spans="1:16" ht="32.25" customHeight="1">
      <c r="A67" s="31" t="s">
        <v>7</v>
      </c>
      <c r="B67" s="32">
        <v>2</v>
      </c>
      <c r="C67" s="28">
        <v>3</v>
      </c>
      <c r="D67" s="24">
        <v>666.66666666666663</v>
      </c>
      <c r="E67" s="32">
        <v>0</v>
      </c>
      <c r="F67" s="33">
        <v>3</v>
      </c>
      <c r="G67" s="24">
        <v>0</v>
      </c>
      <c r="H67" s="30">
        <v>-2</v>
      </c>
      <c r="I67" s="53">
        <v>0</v>
      </c>
      <c r="J67" s="54">
        <v>-666.66666666666663</v>
      </c>
      <c r="K67" s="27">
        <v>0</v>
      </c>
      <c r="L67" s="24">
        <v>100</v>
      </c>
      <c r="M67" s="133"/>
      <c r="N67" s="134"/>
      <c r="O67" s="52"/>
      <c r="P67" s="52"/>
    </row>
    <row r="68" spans="1:16" ht="25.5" customHeight="1">
      <c r="A68" s="59" t="s">
        <v>8</v>
      </c>
      <c r="B68" s="24">
        <v>1433433</v>
      </c>
      <c r="C68" s="32"/>
      <c r="D68" s="32"/>
      <c r="E68" s="32">
        <v>1222873</v>
      </c>
      <c r="F68" s="60"/>
      <c r="G68" s="61"/>
      <c r="H68" s="30">
        <v>-210560</v>
      </c>
      <c r="I68" s="69"/>
      <c r="J68" s="27"/>
      <c r="K68" s="27">
        <v>85.310788854449427</v>
      </c>
      <c r="L68" s="27"/>
      <c r="M68" s="135"/>
      <c r="N68" s="136"/>
      <c r="O68" s="70"/>
      <c r="P68" s="70"/>
    </row>
    <row r="69" spans="1:16" ht="20.100000000000001" customHeight="1">
      <c r="A69" s="7"/>
      <c r="B69" s="62"/>
      <c r="C69" s="62"/>
      <c r="D69" s="62"/>
      <c r="E69" s="62"/>
      <c r="F69" s="63"/>
      <c r="G69" s="63"/>
      <c r="H69" s="63"/>
      <c r="I69" s="66"/>
      <c r="J69" s="66"/>
      <c r="K69" s="66"/>
      <c r="L69" s="66"/>
      <c r="M69" s="66"/>
      <c r="N69" s="66"/>
      <c r="O69" s="66"/>
      <c r="P69" s="66"/>
    </row>
    <row r="70" spans="1:16" ht="21.95" customHeight="1">
      <c r="A70" s="120" t="s">
        <v>65</v>
      </c>
      <c r="B70" s="120"/>
      <c r="C70" s="120"/>
      <c r="D70" s="120"/>
      <c r="E70" s="120"/>
      <c r="F70" s="120"/>
      <c r="G70" s="120"/>
      <c r="H70" s="120"/>
      <c r="I70" s="120"/>
      <c r="J70" s="120"/>
      <c r="K70" s="120"/>
      <c r="L70" s="120"/>
      <c r="M70" s="120"/>
      <c r="N70" s="120"/>
      <c r="O70" s="120"/>
      <c r="P70" s="120"/>
    </row>
    <row r="71" spans="1:16" ht="20.100000000000001" customHeight="1">
      <c r="A71" s="21"/>
    </row>
    <row r="72" spans="1:16" ht="63.95" customHeight="1">
      <c r="A72" s="4" t="s">
        <v>66</v>
      </c>
      <c r="B72" s="90" t="s">
        <v>67</v>
      </c>
      <c r="C72" s="90"/>
      <c r="D72" s="90" t="s">
        <v>68</v>
      </c>
      <c r="E72" s="90"/>
      <c r="F72" s="90" t="s">
        <v>69</v>
      </c>
      <c r="G72" s="90"/>
      <c r="H72" s="90" t="s">
        <v>70</v>
      </c>
      <c r="I72" s="90"/>
      <c r="J72" s="90"/>
      <c r="K72" s="88" t="s">
        <v>71</v>
      </c>
      <c r="L72" s="110"/>
      <c r="M72" s="89"/>
      <c r="N72" s="88" t="s">
        <v>72</v>
      </c>
      <c r="O72" s="110"/>
      <c r="P72" s="89"/>
    </row>
    <row r="73" spans="1:16" ht="22.5" customHeight="1">
      <c r="A73" s="6">
        <v>1</v>
      </c>
      <c r="B73" s="126">
        <v>2</v>
      </c>
      <c r="C73" s="126"/>
      <c r="D73" s="126">
        <v>3</v>
      </c>
      <c r="E73" s="126"/>
      <c r="F73" s="137">
        <v>4</v>
      </c>
      <c r="G73" s="137"/>
      <c r="H73" s="126">
        <v>5</v>
      </c>
      <c r="I73" s="126"/>
      <c r="J73" s="126"/>
      <c r="K73" s="126">
        <v>6</v>
      </c>
      <c r="L73" s="126"/>
      <c r="M73" s="126"/>
      <c r="N73" s="124">
        <v>7</v>
      </c>
      <c r="O73" s="125"/>
      <c r="P73" s="132"/>
    </row>
    <row r="74" spans="1:16" ht="24" customHeight="1">
      <c r="A74" s="64" t="s">
        <v>1</v>
      </c>
      <c r="B74" s="138" t="s">
        <v>1</v>
      </c>
      <c r="C74" s="139"/>
      <c r="D74" s="140" t="s">
        <v>1</v>
      </c>
      <c r="E74" s="140"/>
      <c r="F74" s="141" t="s">
        <v>1</v>
      </c>
      <c r="G74" s="141"/>
      <c r="H74" s="138" t="s">
        <v>1</v>
      </c>
      <c r="I74" s="139"/>
      <c r="J74" s="142"/>
      <c r="K74" s="143" t="s">
        <v>1</v>
      </c>
      <c r="L74" s="144"/>
      <c r="M74" s="145"/>
      <c r="N74" s="138" t="s">
        <v>1</v>
      </c>
      <c r="O74" s="139"/>
      <c r="P74" s="142"/>
    </row>
    <row r="75" spans="1:16" ht="30" customHeight="1">
      <c r="A75" s="59" t="s">
        <v>8</v>
      </c>
      <c r="B75" s="93" t="s">
        <v>73</v>
      </c>
      <c r="C75" s="93"/>
      <c r="D75" s="93" t="s">
        <v>73</v>
      </c>
      <c r="E75" s="93"/>
      <c r="F75" s="93" t="s">
        <v>73</v>
      </c>
      <c r="G75" s="93"/>
      <c r="H75" s="146" t="s">
        <v>73</v>
      </c>
      <c r="I75" s="146"/>
      <c r="J75" s="146"/>
      <c r="K75" s="108" t="s">
        <v>73</v>
      </c>
      <c r="L75" s="147"/>
      <c r="M75" s="109"/>
      <c r="N75" s="146" t="s">
        <v>73</v>
      </c>
      <c r="O75" s="146"/>
      <c r="P75" s="146"/>
    </row>
    <row r="76" spans="1:16" ht="20.100000000000001" customHeight="1">
      <c r="A76" s="63"/>
      <c r="B76" s="1"/>
      <c r="C76" s="1"/>
      <c r="D76" s="1"/>
      <c r="E76" s="1"/>
      <c r="F76" s="1"/>
      <c r="G76" s="1"/>
      <c r="H76" s="1"/>
      <c r="I76" s="1"/>
      <c r="J76" s="1"/>
    </row>
    <row r="77" spans="1:16" ht="21.95" customHeight="1">
      <c r="A77" s="120" t="s">
        <v>74</v>
      </c>
      <c r="B77" s="120"/>
      <c r="C77" s="120"/>
      <c r="D77" s="120"/>
      <c r="E77" s="120"/>
      <c r="F77" s="120"/>
      <c r="G77" s="120"/>
      <c r="H77" s="120"/>
      <c r="I77" s="120"/>
      <c r="J77" s="120"/>
      <c r="K77" s="120"/>
      <c r="L77" s="120"/>
      <c r="M77" s="120"/>
      <c r="N77" s="120"/>
      <c r="O77" s="120"/>
      <c r="P77" s="120"/>
    </row>
    <row r="78" spans="1:16" ht="17.25" customHeight="1">
      <c r="A78" s="66"/>
      <c r="B78" s="67"/>
      <c r="C78" s="66"/>
      <c r="D78" s="66"/>
      <c r="E78" s="66"/>
      <c r="F78" s="66"/>
      <c r="G78" s="66"/>
      <c r="H78" s="66"/>
      <c r="I78" s="5"/>
    </row>
    <row r="79" spans="1:16" ht="45.75" customHeight="1">
      <c r="A79" s="163" t="s">
        <v>75</v>
      </c>
      <c r="B79" s="164"/>
      <c r="C79" s="165"/>
      <c r="D79" s="163" t="s">
        <v>76</v>
      </c>
      <c r="E79" s="164"/>
      <c r="F79" s="165"/>
      <c r="G79" s="131" t="s">
        <v>77</v>
      </c>
      <c r="H79" s="131"/>
      <c r="I79" s="131" t="s">
        <v>78</v>
      </c>
      <c r="J79" s="131"/>
      <c r="K79" s="163" t="s">
        <v>79</v>
      </c>
      <c r="L79" s="164"/>
      <c r="M79" s="165"/>
      <c r="N79" s="148"/>
      <c r="O79" s="148"/>
      <c r="P79" s="148"/>
    </row>
    <row r="80" spans="1:16" ht="45.75" customHeight="1">
      <c r="A80" s="166"/>
      <c r="B80" s="167"/>
      <c r="C80" s="168"/>
      <c r="D80" s="166"/>
      <c r="E80" s="167"/>
      <c r="F80" s="168"/>
      <c r="G80" s="22" t="s">
        <v>3</v>
      </c>
      <c r="H80" s="22" t="s">
        <v>9</v>
      </c>
      <c r="I80" s="22" t="s">
        <v>3</v>
      </c>
      <c r="J80" s="22" t="s">
        <v>9</v>
      </c>
      <c r="K80" s="166"/>
      <c r="L80" s="167"/>
      <c r="M80" s="168"/>
      <c r="N80" s="70"/>
      <c r="O80" s="70"/>
      <c r="P80" s="70"/>
    </row>
    <row r="81" spans="1:16" ht="22.5" customHeight="1">
      <c r="A81" s="146">
        <v>1</v>
      </c>
      <c r="B81" s="146"/>
      <c r="C81" s="146"/>
      <c r="D81" s="146">
        <v>2</v>
      </c>
      <c r="E81" s="146"/>
      <c r="F81" s="146"/>
      <c r="G81" s="65">
        <v>3</v>
      </c>
      <c r="H81" s="65">
        <v>4</v>
      </c>
      <c r="I81" s="65">
        <v>5</v>
      </c>
      <c r="J81" s="71">
        <v>6</v>
      </c>
      <c r="K81" s="154">
        <v>7</v>
      </c>
      <c r="L81" s="155"/>
      <c r="M81" s="156"/>
      <c r="N81" s="157"/>
      <c r="O81" s="157"/>
      <c r="P81" s="157"/>
    </row>
    <row r="82" spans="1:16" ht="27" customHeight="1">
      <c r="A82" s="153" t="s">
        <v>80</v>
      </c>
      <c r="B82" s="153"/>
      <c r="C82" s="153"/>
      <c r="D82" s="158">
        <v>0</v>
      </c>
      <c r="E82" s="158"/>
      <c r="F82" s="158"/>
      <c r="G82" s="72">
        <v>0</v>
      </c>
      <c r="H82" s="72">
        <v>0</v>
      </c>
      <c r="I82" s="72">
        <v>0</v>
      </c>
      <c r="J82" s="72">
        <v>0</v>
      </c>
      <c r="K82" s="73"/>
      <c r="L82" s="74"/>
      <c r="M82" s="75"/>
      <c r="N82" s="152"/>
      <c r="O82" s="152"/>
      <c r="P82" s="152"/>
    </row>
    <row r="83" spans="1:16" ht="25.5" customHeight="1">
      <c r="A83" s="153" t="s">
        <v>81</v>
      </c>
      <c r="B83" s="153"/>
      <c r="C83" s="153"/>
      <c r="D83" s="158"/>
      <c r="E83" s="158"/>
      <c r="F83" s="158"/>
      <c r="G83" s="72"/>
      <c r="H83" s="72"/>
      <c r="I83" s="72"/>
      <c r="J83" s="72"/>
      <c r="K83" s="73"/>
      <c r="L83" s="74"/>
      <c r="M83" s="75"/>
      <c r="N83" s="152"/>
      <c r="O83" s="152"/>
      <c r="P83" s="152"/>
    </row>
    <row r="84" spans="1:16" ht="27" customHeight="1">
      <c r="A84" s="153" t="s">
        <v>82</v>
      </c>
      <c r="B84" s="153"/>
      <c r="C84" s="153"/>
      <c r="D84" s="149">
        <v>0</v>
      </c>
      <c r="E84" s="150"/>
      <c r="F84" s="151"/>
      <c r="G84" s="72">
        <v>0</v>
      </c>
      <c r="H84" s="72">
        <v>0</v>
      </c>
      <c r="I84" s="72">
        <v>0</v>
      </c>
      <c r="J84" s="72">
        <v>0</v>
      </c>
      <c r="K84" s="73"/>
      <c r="L84" s="74"/>
      <c r="M84" s="75"/>
      <c r="N84" s="152"/>
      <c r="O84" s="152"/>
      <c r="P84" s="152"/>
    </row>
    <row r="85" spans="1:16" ht="25.5" customHeight="1">
      <c r="A85" s="153" t="s">
        <v>83</v>
      </c>
      <c r="B85" s="153"/>
      <c r="C85" s="153"/>
      <c r="D85" s="149">
        <v>0</v>
      </c>
      <c r="E85" s="150"/>
      <c r="F85" s="151"/>
      <c r="G85" s="72">
        <v>0</v>
      </c>
      <c r="H85" s="72">
        <v>0</v>
      </c>
      <c r="I85" s="72">
        <v>0</v>
      </c>
      <c r="J85" s="72">
        <v>0</v>
      </c>
      <c r="K85" s="73"/>
      <c r="L85" s="74"/>
      <c r="M85" s="75"/>
      <c r="N85" s="152"/>
      <c r="O85" s="152"/>
      <c r="P85" s="152"/>
    </row>
    <row r="86" spans="1:16" ht="27" customHeight="1">
      <c r="A86" s="153" t="s">
        <v>84</v>
      </c>
      <c r="B86" s="153"/>
      <c r="C86" s="153"/>
      <c r="D86" s="149">
        <v>0</v>
      </c>
      <c r="E86" s="150"/>
      <c r="F86" s="151"/>
      <c r="G86" s="72">
        <v>0</v>
      </c>
      <c r="H86" s="72">
        <v>0</v>
      </c>
      <c r="I86" s="72">
        <v>0</v>
      </c>
      <c r="J86" s="72">
        <v>0</v>
      </c>
      <c r="K86" s="73"/>
      <c r="L86" s="74"/>
      <c r="M86" s="75"/>
      <c r="N86" s="152"/>
      <c r="O86" s="152"/>
      <c r="P86" s="152"/>
    </row>
    <row r="87" spans="1:16" ht="20.100000000000001" customHeight="1">
      <c r="A87" s="153"/>
      <c r="B87" s="153"/>
      <c r="C87" s="153"/>
      <c r="D87" s="149"/>
      <c r="E87" s="150"/>
      <c r="F87" s="151"/>
      <c r="G87" s="72"/>
      <c r="H87" s="72"/>
      <c r="I87" s="72"/>
      <c r="J87" s="72"/>
      <c r="K87" s="73"/>
      <c r="L87" s="74"/>
      <c r="M87" s="75"/>
      <c r="N87" s="152"/>
      <c r="O87" s="152"/>
      <c r="P87" s="152"/>
    </row>
    <row r="88" spans="1:16" ht="30" customHeight="1">
      <c r="A88" s="153" t="s">
        <v>85</v>
      </c>
      <c r="B88" s="153"/>
      <c r="C88" s="153"/>
      <c r="D88" s="149">
        <v>0</v>
      </c>
      <c r="E88" s="150"/>
      <c r="F88" s="151"/>
      <c r="G88" s="72">
        <v>0</v>
      </c>
      <c r="H88" s="72">
        <v>0</v>
      </c>
      <c r="I88" s="72">
        <v>0</v>
      </c>
      <c r="J88" s="72">
        <v>0</v>
      </c>
      <c r="K88" s="73"/>
      <c r="L88" s="74"/>
      <c r="M88" s="75"/>
      <c r="N88" s="152"/>
      <c r="O88" s="152"/>
      <c r="P88" s="152"/>
    </row>
    <row r="89" spans="1:16" ht="28.5" customHeight="1">
      <c r="A89" s="153" t="s">
        <v>81</v>
      </c>
      <c r="B89" s="153"/>
      <c r="C89" s="153"/>
      <c r="D89" s="149">
        <v>0</v>
      </c>
      <c r="E89" s="150"/>
      <c r="F89" s="151"/>
      <c r="G89" s="72">
        <v>0</v>
      </c>
      <c r="H89" s="72">
        <v>0</v>
      </c>
      <c r="I89" s="72">
        <v>0</v>
      </c>
      <c r="J89" s="72">
        <v>0</v>
      </c>
      <c r="K89" s="73"/>
      <c r="L89" s="74"/>
      <c r="M89" s="75"/>
      <c r="N89" s="152"/>
      <c r="O89" s="152"/>
      <c r="P89" s="152"/>
    </row>
    <row r="90" spans="1:16" ht="20.100000000000001" customHeight="1">
      <c r="A90" s="159"/>
      <c r="B90" s="160"/>
      <c r="C90" s="161"/>
      <c r="D90" s="158"/>
      <c r="E90" s="158"/>
      <c r="F90" s="158"/>
      <c r="G90" s="72"/>
      <c r="H90" s="72"/>
      <c r="I90" s="72"/>
      <c r="J90" s="72"/>
      <c r="K90" s="73"/>
      <c r="L90" s="74"/>
      <c r="M90" s="75"/>
      <c r="N90" s="152"/>
      <c r="O90" s="152"/>
      <c r="P90" s="152"/>
    </row>
    <row r="91" spans="1:16" ht="34.5" customHeight="1">
      <c r="A91" s="159" t="s">
        <v>8</v>
      </c>
      <c r="B91" s="160"/>
      <c r="C91" s="161"/>
      <c r="D91" s="162">
        <v>0</v>
      </c>
      <c r="E91" s="162"/>
      <c r="F91" s="162"/>
      <c r="G91" s="76">
        <v>0</v>
      </c>
      <c r="H91" s="76">
        <v>0</v>
      </c>
      <c r="I91" s="76">
        <f>I84</f>
        <v>0</v>
      </c>
      <c r="J91" s="76">
        <f>J84</f>
        <v>0</v>
      </c>
      <c r="K91" s="77"/>
      <c r="L91" s="74"/>
      <c r="M91" s="78"/>
      <c r="N91" s="152"/>
      <c r="O91" s="152"/>
      <c r="P91" s="152"/>
    </row>
    <row r="92" spans="1:16">
      <c r="C92" s="68"/>
      <c r="D92" s="68"/>
      <c r="E92" s="68"/>
    </row>
    <row r="93" spans="1:16">
      <c r="C93" s="68"/>
      <c r="D93" s="68"/>
      <c r="E93" s="68"/>
    </row>
    <row r="94" spans="1:16">
      <c r="C94" s="68"/>
      <c r="D94" s="68"/>
      <c r="E94" s="68"/>
    </row>
    <row r="95" spans="1:16">
      <c r="C95" s="68"/>
      <c r="D95" s="68"/>
      <c r="E95" s="68"/>
    </row>
    <row r="96" spans="1:16">
      <c r="C96" s="68"/>
      <c r="D96" s="68"/>
      <c r="E96" s="68"/>
    </row>
    <row r="97" spans="3:5">
      <c r="C97" s="68"/>
      <c r="D97" s="68"/>
      <c r="E97" s="68"/>
    </row>
    <row r="98" spans="3:5">
      <c r="C98" s="68"/>
      <c r="D98" s="68"/>
      <c r="E98" s="68"/>
    </row>
    <row r="99" spans="3:5">
      <c r="C99" s="68"/>
      <c r="D99" s="68"/>
      <c r="E99" s="68"/>
    </row>
    <row r="100" spans="3:5">
      <c r="C100" s="68"/>
      <c r="D100" s="68"/>
      <c r="E100" s="68"/>
    </row>
    <row r="101" spans="3:5">
      <c r="C101" s="68"/>
      <c r="D101" s="68"/>
      <c r="E101" s="68"/>
    </row>
    <row r="102" spans="3:5">
      <c r="C102" s="68"/>
      <c r="D102" s="68"/>
      <c r="E102" s="68"/>
    </row>
    <row r="103" spans="3:5">
      <c r="C103" s="68"/>
      <c r="D103" s="68"/>
      <c r="E103" s="68"/>
    </row>
    <row r="104" spans="3:5">
      <c r="C104" s="68"/>
      <c r="D104" s="68"/>
      <c r="E104" s="68"/>
    </row>
    <row r="105" spans="3:5">
      <c r="C105" s="68"/>
      <c r="D105" s="68"/>
      <c r="E105" s="68"/>
    </row>
  </sheetData>
  <sheetProtection insertColumns="0" insertRows="0"/>
  <mergeCells count="262">
    <mergeCell ref="A90:C90"/>
    <mergeCell ref="D90:F90"/>
    <mergeCell ref="N90:P90"/>
    <mergeCell ref="A91:C91"/>
    <mergeCell ref="D91:F91"/>
    <mergeCell ref="N91:P91"/>
    <mergeCell ref="A59:A60"/>
    <mergeCell ref="K79:M80"/>
    <mergeCell ref="M59:N60"/>
    <mergeCell ref="A79:C80"/>
    <mergeCell ref="D79:F80"/>
    <mergeCell ref="A87:C87"/>
    <mergeCell ref="D87:F87"/>
    <mergeCell ref="N87:P87"/>
    <mergeCell ref="A88:C88"/>
    <mergeCell ref="D88:F88"/>
    <mergeCell ref="N88:P88"/>
    <mergeCell ref="A89:C89"/>
    <mergeCell ref="D89:F89"/>
    <mergeCell ref="N89:P89"/>
    <mergeCell ref="A84:C84"/>
    <mergeCell ref="D84:F84"/>
    <mergeCell ref="N84:P84"/>
    <mergeCell ref="A85:C85"/>
    <mergeCell ref="D85:F85"/>
    <mergeCell ref="N85:P85"/>
    <mergeCell ref="A86:C86"/>
    <mergeCell ref="D86:F86"/>
    <mergeCell ref="N86:P86"/>
    <mergeCell ref="A81:C81"/>
    <mergeCell ref="D81:F81"/>
    <mergeCell ref="K81:M81"/>
    <mergeCell ref="N81:P81"/>
    <mergeCell ref="A82:C82"/>
    <mergeCell ref="D82:F82"/>
    <mergeCell ref="N82:P82"/>
    <mergeCell ref="A83:C83"/>
    <mergeCell ref="D83:F83"/>
    <mergeCell ref="N83:P83"/>
    <mergeCell ref="B75:C75"/>
    <mergeCell ref="D75:E75"/>
    <mergeCell ref="F75:G75"/>
    <mergeCell ref="H75:J75"/>
    <mergeCell ref="K75:M75"/>
    <mergeCell ref="N75:P75"/>
    <mergeCell ref="A77:P77"/>
    <mergeCell ref="G79:H79"/>
    <mergeCell ref="I79:J79"/>
    <mergeCell ref="N79:P79"/>
    <mergeCell ref="B73:C73"/>
    <mergeCell ref="D73:E73"/>
    <mergeCell ref="F73:G73"/>
    <mergeCell ref="H73:J73"/>
    <mergeCell ref="K73:M73"/>
    <mergeCell ref="N73:P73"/>
    <mergeCell ref="B74:C74"/>
    <mergeCell ref="D74:E74"/>
    <mergeCell ref="F74:G74"/>
    <mergeCell ref="H74:J74"/>
    <mergeCell ref="K74:M74"/>
    <mergeCell ref="N74:P74"/>
    <mergeCell ref="M61:N61"/>
    <mergeCell ref="M62:N62"/>
    <mergeCell ref="M64:N64"/>
    <mergeCell ref="M65:N65"/>
    <mergeCell ref="M66:N66"/>
    <mergeCell ref="M67:N67"/>
    <mergeCell ref="M68:N68"/>
    <mergeCell ref="A70:P70"/>
    <mergeCell ref="B72:C72"/>
    <mergeCell ref="D72:E72"/>
    <mergeCell ref="F72:G72"/>
    <mergeCell ref="H72:J72"/>
    <mergeCell ref="K72:M72"/>
    <mergeCell ref="N72:P72"/>
    <mergeCell ref="A51:P51"/>
    <mergeCell ref="B53:E53"/>
    <mergeCell ref="F53:P53"/>
    <mergeCell ref="B54:E54"/>
    <mergeCell ref="F54:P54"/>
    <mergeCell ref="B55:E55"/>
    <mergeCell ref="F55:P55"/>
    <mergeCell ref="A57:J57"/>
    <mergeCell ref="B59:D59"/>
    <mergeCell ref="E59:G59"/>
    <mergeCell ref="H59:J59"/>
    <mergeCell ref="K59:L59"/>
    <mergeCell ref="A47:C47"/>
    <mergeCell ref="D47:E47"/>
    <mergeCell ref="F47:G47"/>
    <mergeCell ref="H47:I47"/>
    <mergeCell ref="J47:K47"/>
    <mergeCell ref="M47:N47"/>
    <mergeCell ref="O47:P47"/>
    <mergeCell ref="A48:C48"/>
    <mergeCell ref="D48:E48"/>
    <mergeCell ref="F48:G48"/>
    <mergeCell ref="H48:I48"/>
    <mergeCell ref="J48:K48"/>
    <mergeCell ref="M48:N48"/>
    <mergeCell ref="O48:P48"/>
    <mergeCell ref="A45:K45"/>
    <mergeCell ref="M45:N45"/>
    <mergeCell ref="O45:P45"/>
    <mergeCell ref="A46:C46"/>
    <mergeCell ref="D46:E46"/>
    <mergeCell ref="F46:G46"/>
    <mergeCell ref="H46:I46"/>
    <mergeCell ref="J46:K46"/>
    <mergeCell ref="M46:N46"/>
    <mergeCell ref="O46:P46"/>
    <mergeCell ref="A43:C43"/>
    <mergeCell ref="D43:E43"/>
    <mergeCell ref="F43:G43"/>
    <mergeCell ref="H43:I43"/>
    <mergeCell ref="J43:K43"/>
    <mergeCell ref="M43:N43"/>
    <mergeCell ref="O43:P43"/>
    <mergeCell ref="A44:C44"/>
    <mergeCell ref="D44:E44"/>
    <mergeCell ref="F44:G44"/>
    <mergeCell ref="H44:I44"/>
    <mergeCell ref="J44:K44"/>
    <mergeCell ref="M44:N44"/>
    <mergeCell ref="O44:P44"/>
    <mergeCell ref="A41:K41"/>
    <mergeCell ref="M41:N41"/>
    <mergeCell ref="O41:P41"/>
    <mergeCell ref="A42:C42"/>
    <mergeCell ref="D42:E42"/>
    <mergeCell ref="F42:G42"/>
    <mergeCell ref="H42:I42"/>
    <mergeCell ref="J42:K42"/>
    <mergeCell ref="M42:N42"/>
    <mergeCell ref="O42:P42"/>
    <mergeCell ref="A39:C39"/>
    <mergeCell ref="D39:E39"/>
    <mergeCell ref="F39:G39"/>
    <mergeCell ref="H39:I39"/>
    <mergeCell ref="J39:K39"/>
    <mergeCell ref="M39:N39"/>
    <mergeCell ref="O39:P39"/>
    <mergeCell ref="A40:C40"/>
    <mergeCell ref="D40:E40"/>
    <mergeCell ref="F40:G40"/>
    <mergeCell ref="H40:I40"/>
    <mergeCell ref="J40:K40"/>
    <mergeCell ref="M40:N40"/>
    <mergeCell ref="O40:P40"/>
    <mergeCell ref="A37:K37"/>
    <mergeCell ref="M37:N37"/>
    <mergeCell ref="O37:P37"/>
    <mergeCell ref="A38:C38"/>
    <mergeCell ref="D38:E38"/>
    <mergeCell ref="F38:G38"/>
    <mergeCell ref="H38:I38"/>
    <mergeCell ref="J38:K38"/>
    <mergeCell ref="M38:N38"/>
    <mergeCell ref="O38:P38"/>
    <mergeCell ref="A35:C35"/>
    <mergeCell ref="D35:E35"/>
    <mergeCell ref="F35:G35"/>
    <mergeCell ref="H35:I35"/>
    <mergeCell ref="J35:K35"/>
    <mergeCell ref="M35:N35"/>
    <mergeCell ref="O35:P35"/>
    <mergeCell ref="A36:C36"/>
    <mergeCell ref="D36:E36"/>
    <mergeCell ref="F36:G36"/>
    <mergeCell ref="H36:I36"/>
    <mergeCell ref="J36:K36"/>
    <mergeCell ref="M36:N36"/>
    <mergeCell ref="O36:P36"/>
    <mergeCell ref="A33:K33"/>
    <mergeCell ref="M33:N33"/>
    <mergeCell ref="O33:P33"/>
    <mergeCell ref="A34:C34"/>
    <mergeCell ref="D34:E34"/>
    <mergeCell ref="F34:G34"/>
    <mergeCell ref="H34:I34"/>
    <mergeCell ref="J34:K34"/>
    <mergeCell ref="M34:N34"/>
    <mergeCell ref="O34:P34"/>
    <mergeCell ref="A31:C31"/>
    <mergeCell ref="D31:E31"/>
    <mergeCell ref="F31:G31"/>
    <mergeCell ref="H31:I31"/>
    <mergeCell ref="J31:K31"/>
    <mergeCell ref="M31:N31"/>
    <mergeCell ref="O31:P31"/>
    <mergeCell ref="A32:C32"/>
    <mergeCell ref="D32:E32"/>
    <mergeCell ref="F32:G32"/>
    <mergeCell ref="H32:I32"/>
    <mergeCell ref="J32:K32"/>
    <mergeCell ref="M32:N32"/>
    <mergeCell ref="O32:P32"/>
    <mergeCell ref="A29:C29"/>
    <mergeCell ref="D29:E29"/>
    <mergeCell ref="F29:G29"/>
    <mergeCell ref="H29:I29"/>
    <mergeCell ref="J29:K29"/>
    <mergeCell ref="M29:N29"/>
    <mergeCell ref="O29:P29"/>
    <mergeCell ref="A30:C30"/>
    <mergeCell ref="D30:E30"/>
    <mergeCell ref="F30:G30"/>
    <mergeCell ref="H30:I30"/>
    <mergeCell ref="J30:K30"/>
    <mergeCell ref="M30:N30"/>
    <mergeCell ref="O30:P30"/>
    <mergeCell ref="A27:C27"/>
    <mergeCell ref="D27:E27"/>
    <mergeCell ref="F27:G27"/>
    <mergeCell ref="H27:I27"/>
    <mergeCell ref="J27:K27"/>
    <mergeCell ref="M27:N27"/>
    <mergeCell ref="O27:P27"/>
    <mergeCell ref="A28:C28"/>
    <mergeCell ref="D28:E28"/>
    <mergeCell ref="F28:G28"/>
    <mergeCell ref="H28:I28"/>
    <mergeCell ref="J28:K28"/>
    <mergeCell ref="M28:N28"/>
    <mergeCell ref="O28:P28"/>
    <mergeCell ref="A25:C25"/>
    <mergeCell ref="D25:E25"/>
    <mergeCell ref="F25:G25"/>
    <mergeCell ref="H25:I25"/>
    <mergeCell ref="J25:K25"/>
    <mergeCell ref="M25:N25"/>
    <mergeCell ref="O25:P25"/>
    <mergeCell ref="A26:K26"/>
    <mergeCell ref="M26:N26"/>
    <mergeCell ref="O26:P26"/>
    <mergeCell ref="A20:O20"/>
    <mergeCell ref="A21:M21"/>
    <mergeCell ref="A24:C24"/>
    <mergeCell ref="D24:E24"/>
    <mergeCell ref="F24:G24"/>
    <mergeCell ref="H24:I24"/>
    <mergeCell ref="J24:K24"/>
    <mergeCell ref="M24:N24"/>
    <mergeCell ref="O24:P24"/>
    <mergeCell ref="A11:M11"/>
    <mergeCell ref="A12:P12"/>
    <mergeCell ref="A13:M13"/>
    <mergeCell ref="A14:M14"/>
    <mergeCell ref="A15:O15"/>
    <mergeCell ref="A16:M16"/>
    <mergeCell ref="A17:M17"/>
    <mergeCell ref="A18:M18"/>
    <mergeCell ref="A19:O19"/>
    <mergeCell ref="A1:P1"/>
    <mergeCell ref="A2:P2"/>
    <mergeCell ref="A3:P3"/>
    <mergeCell ref="A4:P4"/>
    <mergeCell ref="A5:P5"/>
    <mergeCell ref="A6:P6"/>
    <mergeCell ref="A8:P8"/>
    <mergeCell ref="A9:M9"/>
    <mergeCell ref="A10:O10"/>
  </mergeCells>
  <pageMargins left="0.39370078740157499" right="0.39370078740157499" top="0.98425196850393704" bottom="0.39370078740157499" header="0" footer="0"/>
  <pageSetup paperSize="9" scale="37" orientation="landscape" horizontalDpi="1200" verticalDpi="1200" r:id="rId1"/>
  <headerFooter alignWithMargins="0"/>
  <rowBreaks count="1" manualBreakCount="1">
    <brk id="56" max="15"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ME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dc:creator>
  <cp:lastModifiedBy>IVO_SYS</cp:lastModifiedBy>
  <cp:lastPrinted>2025-05-08T06:41:57Z</cp:lastPrinted>
  <dcterms:created xsi:type="dcterms:W3CDTF">2003-03-13T16:00:00Z</dcterms:created>
  <dcterms:modified xsi:type="dcterms:W3CDTF">2025-05-14T10:10:42Z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FDE5A9843DA54F91919F40D3252F200E_13</vt:lpwstr>
  </property>
  <property fmtid="{D5CDD505-2E9C-101B-9397-08002B2CF9AE}" pid="3" name="KSOProductBuildVer">
    <vt:lpwstr>1049-12.2.0.20795</vt:lpwstr>
  </property>
</Properties>
</file>