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270"/>
  </bookViews>
  <sheets>
    <sheet name="Resources" sheetId="2" r:id="rId1"/>
  </sheets>
  <calcPr calcId="145621"/>
</workbook>
</file>

<file path=xl/calcChain.xml><?xml version="1.0" encoding="utf-8"?>
<calcChain xmlns="http://schemas.openxmlformats.org/spreadsheetml/2006/main">
  <c r="F12" i="2" l="1"/>
  <c r="G16" i="2" l="1"/>
  <c r="G12" i="2"/>
  <c r="G21" i="2"/>
  <c r="D15" i="2" l="1"/>
  <c r="E15" i="2"/>
  <c r="D26" i="2" l="1"/>
  <c r="E26" i="2"/>
  <c r="H26" i="2"/>
  <c r="C24" i="2"/>
  <c r="D24" i="2"/>
  <c r="E24" i="2"/>
  <c r="H24" i="2"/>
  <c r="C25" i="2"/>
  <c r="D25" i="2"/>
  <c r="E25" i="2"/>
  <c r="H25" i="2"/>
  <c r="C14" i="2"/>
  <c r="D14" i="2"/>
  <c r="D27" i="2" l="1"/>
  <c r="E27" i="2"/>
  <c r="H27" i="2"/>
  <c r="D12" i="2" l="1"/>
  <c r="D13" i="2"/>
  <c r="J7" i="2" l="1"/>
  <c r="J8" i="2"/>
  <c r="J9" i="2"/>
  <c r="E23" i="2"/>
  <c r="E22" i="2"/>
  <c r="E21" i="2"/>
  <c r="E20" i="2"/>
  <c r="E19" i="2"/>
  <c r="E18" i="2"/>
  <c r="E17" i="2"/>
  <c r="E9" i="2"/>
  <c r="E8" i="2"/>
  <c r="E7" i="2"/>
  <c r="E6" i="2"/>
  <c r="E5" i="2"/>
  <c r="E4" i="2"/>
  <c r="C22" i="2" l="1"/>
  <c r="C23" i="2" s="1"/>
  <c r="C19" i="2"/>
  <c r="C20" i="2" s="1"/>
  <c r="C18" i="2"/>
  <c r="H23" i="2"/>
  <c r="H22" i="2"/>
  <c r="H21" i="2"/>
  <c r="H20" i="2"/>
  <c r="H19" i="2"/>
  <c r="H18" i="2"/>
  <c r="H17" i="2"/>
  <c r="D23" i="2"/>
  <c r="D22" i="2"/>
  <c r="D21" i="2"/>
  <c r="D20" i="2"/>
  <c r="D19" i="2"/>
  <c r="D18" i="2"/>
  <c r="D17" i="2"/>
  <c r="D16" i="2"/>
  <c r="D11" i="2"/>
  <c r="D10" i="2"/>
  <c r="C11" i="2"/>
  <c r="C10" i="2"/>
  <c r="C16" i="2" s="1"/>
  <c r="C17" i="2" s="1"/>
  <c r="F6" i="2"/>
  <c r="F5" i="2"/>
  <c r="F4" i="2"/>
  <c r="F3" i="2"/>
  <c r="G11" i="2" s="1"/>
  <c r="F2" i="2"/>
  <c r="G10" i="2" s="1"/>
  <c r="G7" i="2"/>
  <c r="F7" i="2" s="1"/>
  <c r="G8" i="2"/>
  <c r="F8" i="2" s="1"/>
  <c r="G20" i="2" s="1"/>
  <c r="G9" i="2"/>
  <c r="F9" i="2" s="1"/>
  <c r="G22" i="2" s="1"/>
  <c r="J5" i="2"/>
  <c r="J2" i="2"/>
  <c r="G19" i="2" l="1"/>
  <c r="G15" i="2"/>
  <c r="F15" i="2"/>
  <c r="G23" i="2"/>
  <c r="G26" i="2"/>
  <c r="G24" i="2"/>
  <c r="G25" i="2"/>
  <c r="G27" i="2"/>
  <c r="G17" i="2"/>
  <c r="G13" i="2"/>
  <c r="F13" i="2"/>
  <c r="G18" i="2"/>
  <c r="G14" i="2"/>
  <c r="F14" i="2"/>
  <c r="F11" i="2"/>
  <c r="F10" i="2"/>
</calcChain>
</file>

<file path=xl/sharedStrings.xml><?xml version="1.0" encoding="utf-8"?>
<sst xmlns="http://schemas.openxmlformats.org/spreadsheetml/2006/main" count="114" uniqueCount="67">
  <si>
    <t>id</t>
  </si>
  <si>
    <t>date</t>
  </si>
  <si>
    <t>organizationName</t>
  </si>
  <si>
    <t>organizationID</t>
  </si>
  <si>
    <t>providerName</t>
  </si>
  <si>
    <t>providerID</t>
  </si>
  <si>
    <t>meterNumber</t>
  </si>
  <si>
    <t>type</t>
  </si>
  <si>
    <t>quantity</t>
  </si>
  <si>
    <t>unitName</t>
  </si>
  <si>
    <t>гігакалорія</t>
  </si>
  <si>
    <t>кубічний метр</t>
  </si>
  <si>
    <t>null</t>
  </si>
  <si>
    <t xml:space="preserve"> Водопостачання </t>
  </si>
  <si>
    <t>кіловатт</t>
  </si>
  <si>
    <t>1</t>
  </si>
  <si>
    <t>2</t>
  </si>
  <si>
    <t>3</t>
  </si>
  <si>
    <t>Комунальний заклад культури "АРТТЕРИТОРІЯ" Дніпровської міської ради "Будинок культури "Енергетик"</t>
  </si>
  <si>
    <t>Комунальний заклад культури "АРТТЕРИТОРІЯ" Дніпровської міської ради "Будинок культури сел. "Чаплі"</t>
  </si>
  <si>
    <t>Комунальний заклад культури "АРТТЕРИТОРІЯ" Дніпровської міської ради "Культурно -дозвіллєвий комплекс "Зоряний"</t>
  </si>
  <si>
    <t>Комунальний заклад культури "АРТТЕРИТОРІЯ" Дніпровської міської ради "Культурно-спортивний комплекс "Шинник"</t>
  </si>
  <si>
    <t>Комунальний заклад культури "АРТТЕРИТОРІЯ" Дніпровської міської ради "Будинок культури "Лоц-Кам'янський"</t>
  </si>
  <si>
    <t>Комунальний заклад культури "АРТТЕРИТОРІЯ" Дніпровської міської ради "Молодіжний центр "Краснопілля"</t>
  </si>
  <si>
    <t>Комунальний заклад культури "АРТТЕРИТОРІЯ" Дніпровської міської ради "Вокально-хореографічний ансамбль "Юність Дніпра"</t>
  </si>
  <si>
    <t>44286447</t>
  </si>
  <si>
    <t>ДТЕК</t>
  </si>
  <si>
    <t xml:space="preserve">КП Теплоенерго </t>
  </si>
  <si>
    <t>Теплопостачання</t>
  </si>
  <si>
    <t>Електропостачання</t>
  </si>
  <si>
    <t>36118371</t>
  </si>
  <si>
    <t>36118451</t>
  </si>
  <si>
    <t>0512200</t>
  </si>
  <si>
    <t>0330821</t>
  </si>
  <si>
    <t>8100891</t>
  </si>
  <si>
    <t>0781231</t>
  </si>
  <si>
    <t>0421271</t>
  </si>
  <si>
    <t>"ДТЕК ДНІПРОЕНЕРГО", ДТЕК ПРИДНІПРОВСЬКА ТЕС</t>
  </si>
  <si>
    <t>"Дніпроводоканал" Дніпровської міської ради</t>
  </si>
  <si>
    <t>"ДНІПРОВСЬКІ ЕНЕРГЕТИЧНІ ПОСЛУГИ</t>
  </si>
  <si>
    <t>1603140</t>
  </si>
  <si>
    <t>15965</t>
  </si>
  <si>
    <t>16279</t>
  </si>
  <si>
    <t>Комунальний заклад культури "АРТТЕРИТОРІЯ" Дніпровської міської ради "Культурно-дозвільний центр "Іскра"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</si>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</sst>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2" displayName="Таблица2" ref="A1:J27" totalsRowShown="0">
  <autoFilter ref="A1:J27"/>
  <tableColumns count="10">
    <tableColumn id="1" name="id" dataDxfId="9"/>
    <tableColumn id="2" name="date" dataDxfId="8">
      <calculatedColumnFormula>#REF!</calculatedColumnFormula>
    </tableColumn>
    <tableColumn id="3" name="organizationName" dataDxfId="7"/>
    <tableColumn id="4" name="organizationID" dataDxfId="6">
      <calculatedColumnFormula>$D$9</calculatedColumnFormula>
    </tableColumn>
    <tableColumn id="5" name="providerName" dataDxfId="5">
      <calculatedColumnFormula>$E$16</calculatedColumnFormula>
    </tableColumn>
    <tableColumn id="6" name="providerID" dataDxfId="4"/>
    <tableColumn id="7" name="meterNumber" dataDxfId="3"/>
    <tableColumn id="8" name="type" dataDxfId="2">
      <calculatedColumnFormula>$H$16</calculatedColumnFormula>
    </tableColumn>
    <tableColumn id="9" name="quantity" dataDxfId="1"/>
    <tableColumn id="10" name="unitNam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I29" sqref="I29"/>
    </sheetView>
  </sheetViews>
  <sheetFormatPr defaultColWidth="9.28515625" defaultRowHeight="12.75" x14ac:dyDescent="0.2"/>
  <cols>
    <col min="1" max="1" width="9.28515625" style="3"/>
    <col min="2" max="2" width="13.5703125" style="3" customWidth="1"/>
    <col min="3" max="3" width="27.42578125" style="3" bestFit="1" customWidth="1"/>
    <col min="4" max="4" width="14.42578125" style="3" customWidth="1"/>
    <col min="5" max="5" width="17.28515625" style="3" customWidth="1"/>
    <col min="6" max="6" width="11.28515625" style="3" customWidth="1"/>
    <col min="7" max="7" width="13.5703125" style="3" bestFit="1" customWidth="1"/>
    <col min="8" max="8" width="27.5703125" style="8" customWidth="1"/>
    <col min="9" max="9" width="13.28515625" style="12" customWidth="1"/>
    <col min="10" max="10" width="10.85546875" style="12" customWidth="1"/>
    <col min="11" max="16384" width="9.28515625" style="3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0" t="s">
        <v>8</v>
      </c>
      <c r="J1" s="11" t="s">
        <v>9</v>
      </c>
    </row>
    <row r="2" spans="1:10" ht="63.75" x14ac:dyDescent="0.2">
      <c r="A2" s="4" t="s">
        <v>15</v>
      </c>
      <c r="B2" s="16">
        <v>45566</v>
      </c>
      <c r="C2" s="5" t="s">
        <v>18</v>
      </c>
      <c r="D2" s="4" t="s">
        <v>25</v>
      </c>
      <c r="E2" s="6" t="s">
        <v>37</v>
      </c>
      <c r="F2" s="4" t="str">
        <f t="shared" ref="F2:F6" si="0">G2</f>
        <v>null</v>
      </c>
      <c r="G2" s="4" t="s">
        <v>12</v>
      </c>
      <c r="H2" s="9" t="s">
        <v>13</v>
      </c>
      <c r="I2" s="15">
        <v>2749</v>
      </c>
      <c r="J2" s="13" t="str">
        <f>$J$4</f>
        <v>кубічний метр</v>
      </c>
    </row>
    <row r="3" spans="1:10" ht="51" x14ac:dyDescent="0.2">
      <c r="A3" s="4" t="s">
        <v>16</v>
      </c>
      <c r="B3" s="16">
        <v>45566</v>
      </c>
      <c r="C3" s="5" t="s">
        <v>19</v>
      </c>
      <c r="D3" s="4" t="s">
        <v>25</v>
      </c>
      <c r="E3" s="6" t="s">
        <v>38</v>
      </c>
      <c r="F3" s="4" t="str">
        <f t="shared" si="0"/>
        <v>null</v>
      </c>
      <c r="G3" s="4" t="s">
        <v>12</v>
      </c>
      <c r="H3" s="9" t="s">
        <v>13</v>
      </c>
      <c r="I3" s="15">
        <v>1104</v>
      </c>
      <c r="J3" s="13" t="s">
        <v>11</v>
      </c>
    </row>
    <row r="4" spans="1:10" ht="63.75" x14ac:dyDescent="0.2">
      <c r="A4" s="4" t="s">
        <v>17</v>
      </c>
      <c r="B4" s="16">
        <v>45566</v>
      </c>
      <c r="C4" s="5" t="s">
        <v>20</v>
      </c>
      <c r="D4" s="4" t="s">
        <v>25</v>
      </c>
      <c r="E4" s="6" t="str">
        <f t="shared" ref="E4:E9" si="1">$E$3</f>
        <v>"Дніпроводоканал" Дніпровської міської ради</v>
      </c>
      <c r="F4" s="4" t="str">
        <f t="shared" si="0"/>
        <v>null</v>
      </c>
      <c r="G4" s="4" t="s">
        <v>12</v>
      </c>
      <c r="H4" s="9" t="s">
        <v>13</v>
      </c>
      <c r="I4" s="15">
        <v>2564</v>
      </c>
      <c r="J4" s="13" t="s">
        <v>11</v>
      </c>
    </row>
    <row r="5" spans="1:10" ht="63.75" x14ac:dyDescent="0.2">
      <c r="A5" s="4" t="s">
        <v>44</v>
      </c>
      <c r="B5" s="16">
        <v>45566</v>
      </c>
      <c r="C5" s="5" t="s">
        <v>43</v>
      </c>
      <c r="D5" s="4" t="s">
        <v>25</v>
      </c>
      <c r="E5" s="6" t="str">
        <f t="shared" si="1"/>
        <v>"Дніпроводоканал" Дніпровської міської ради</v>
      </c>
      <c r="F5" s="4" t="str">
        <f t="shared" si="0"/>
        <v>null</v>
      </c>
      <c r="G5" s="4" t="s">
        <v>12</v>
      </c>
      <c r="H5" s="9" t="s">
        <v>13</v>
      </c>
      <c r="I5" s="15">
        <v>1169</v>
      </c>
      <c r="J5" s="5" t="str">
        <f>$J$4</f>
        <v>кубічний метр</v>
      </c>
    </row>
    <row r="6" spans="1:10" ht="63.75" x14ac:dyDescent="0.2">
      <c r="A6" s="4" t="s">
        <v>45</v>
      </c>
      <c r="B6" s="16">
        <v>45566</v>
      </c>
      <c r="C6" s="5" t="s">
        <v>21</v>
      </c>
      <c r="D6" s="4" t="s">
        <v>25</v>
      </c>
      <c r="E6" s="6" t="str">
        <f t="shared" si="1"/>
        <v>"Дніпроводоканал" Дніпровської міської ради</v>
      </c>
      <c r="F6" s="4" t="str">
        <f t="shared" si="0"/>
        <v>null</v>
      </c>
      <c r="G6" s="4" t="s">
        <v>12</v>
      </c>
      <c r="H6" s="14" t="s">
        <v>13</v>
      </c>
      <c r="I6" s="15">
        <v>15150</v>
      </c>
      <c r="J6" s="13" t="s">
        <v>11</v>
      </c>
    </row>
    <row r="7" spans="1:10" ht="63.75" x14ac:dyDescent="0.2">
      <c r="A7" s="4" t="s">
        <v>46</v>
      </c>
      <c r="B7" s="16">
        <v>45566</v>
      </c>
      <c r="C7" s="17" t="s">
        <v>22</v>
      </c>
      <c r="D7" s="7">
        <v>44286447</v>
      </c>
      <c r="E7" s="18" t="str">
        <f t="shared" si="1"/>
        <v>"Дніпроводоканал" Дніпровської міської ради</v>
      </c>
      <c r="F7" s="19" t="str">
        <f>G7</f>
        <v>null</v>
      </c>
      <c r="G7" s="19" t="str">
        <f>$G$2</f>
        <v>null</v>
      </c>
      <c r="H7" s="17" t="s">
        <v>13</v>
      </c>
      <c r="I7" s="20">
        <v>1164</v>
      </c>
      <c r="J7" s="13" t="str">
        <f>$J$4</f>
        <v>кубічний метр</v>
      </c>
    </row>
    <row r="8" spans="1:10" ht="63.75" x14ac:dyDescent="0.2">
      <c r="A8" s="4" t="s">
        <v>47</v>
      </c>
      <c r="B8" s="16">
        <v>45566</v>
      </c>
      <c r="C8" s="17" t="s">
        <v>23</v>
      </c>
      <c r="D8" s="7">
        <v>44286447</v>
      </c>
      <c r="E8" s="18" t="str">
        <f t="shared" si="1"/>
        <v>"Дніпроводоканал" Дніпровської міської ради</v>
      </c>
      <c r="F8" s="19" t="str">
        <f>G8</f>
        <v>null</v>
      </c>
      <c r="G8" s="19" t="str">
        <f>$G$2</f>
        <v>null</v>
      </c>
      <c r="H8" s="17" t="s">
        <v>13</v>
      </c>
      <c r="I8" s="20">
        <v>771</v>
      </c>
      <c r="J8" s="13" t="str">
        <f>$J$4</f>
        <v>кубічний метр</v>
      </c>
    </row>
    <row r="9" spans="1:10" ht="63.75" x14ac:dyDescent="0.2">
      <c r="A9" s="4" t="s">
        <v>48</v>
      </c>
      <c r="B9" s="16">
        <v>45566</v>
      </c>
      <c r="C9" s="17" t="s">
        <v>24</v>
      </c>
      <c r="D9" s="7">
        <v>44286447</v>
      </c>
      <c r="E9" s="18" t="str">
        <f t="shared" si="1"/>
        <v>"Дніпроводоканал" Дніпровської міської ради</v>
      </c>
      <c r="F9" s="19" t="str">
        <f>G9</f>
        <v>null</v>
      </c>
      <c r="G9" s="19" t="str">
        <f>$G$2</f>
        <v>null</v>
      </c>
      <c r="H9" s="17" t="s">
        <v>13</v>
      </c>
      <c r="I9" s="20">
        <v>0</v>
      </c>
      <c r="J9" s="13" t="str">
        <f>$J$4</f>
        <v>кубічний метр</v>
      </c>
    </row>
    <row r="10" spans="1:10" ht="51" x14ac:dyDescent="0.2">
      <c r="A10" s="4" t="s">
        <v>49</v>
      </c>
      <c r="B10" s="16">
        <v>45566</v>
      </c>
      <c r="C10" s="18" t="str">
        <f>$C$2</f>
        <v>Комунальний заклад культури "АРТТЕРИТОРІЯ" Дніпровської міської ради "Будинок культури "Енергетик"</v>
      </c>
      <c r="D10" s="7">
        <f t="shared" ref="D10:D27" si="2">$D$9</f>
        <v>44286447</v>
      </c>
      <c r="E10" s="7" t="s">
        <v>26</v>
      </c>
      <c r="F10" s="19" t="str">
        <f>F2</f>
        <v>null</v>
      </c>
      <c r="G10" s="19" t="str">
        <f t="shared" ref="G10:G16" si="3">F2</f>
        <v>null</v>
      </c>
      <c r="H10" s="17" t="s">
        <v>28</v>
      </c>
      <c r="I10" s="20">
        <v>28.344000000000001</v>
      </c>
      <c r="J10" s="21" t="s">
        <v>10</v>
      </c>
    </row>
    <row r="11" spans="1:10" ht="63.75" x14ac:dyDescent="0.2">
      <c r="A11" s="4" t="s">
        <v>50</v>
      </c>
      <c r="B11" s="16">
        <v>45566</v>
      </c>
      <c r="C11" s="18" t="str">
        <f>$C$6</f>
        <v>Комунальний заклад культури "АРТТЕРИТОРІЯ" Дніпровської міської ради "Культурно-спортивний комплекс "Шинник"</v>
      </c>
      <c r="D11" s="7">
        <f t="shared" si="2"/>
        <v>44286447</v>
      </c>
      <c r="E11" s="7" t="s">
        <v>27</v>
      </c>
      <c r="F11" s="19" t="str">
        <f>F3</f>
        <v>null</v>
      </c>
      <c r="G11" s="19" t="str">
        <f t="shared" si="3"/>
        <v>null</v>
      </c>
      <c r="H11" s="17" t="s">
        <v>28</v>
      </c>
      <c r="I11" s="20">
        <v>71.489859999999993</v>
      </c>
      <c r="J11" s="21" t="s">
        <v>10</v>
      </c>
    </row>
    <row r="12" spans="1:10" ht="54.6" customHeight="1" x14ac:dyDescent="0.2">
      <c r="A12" s="4" t="s">
        <v>51</v>
      </c>
      <c r="B12" s="16">
        <v>45566</v>
      </c>
      <c r="C12" s="17" t="s">
        <v>22</v>
      </c>
      <c r="D12" s="22">
        <f t="shared" si="2"/>
        <v>44286447</v>
      </c>
      <c r="E12" s="7" t="s">
        <v>27</v>
      </c>
      <c r="F12" s="19" t="str">
        <f>F4</f>
        <v>null</v>
      </c>
      <c r="G12" s="19" t="str">
        <f t="shared" si="3"/>
        <v>null</v>
      </c>
      <c r="H12" s="17" t="s">
        <v>28</v>
      </c>
      <c r="I12" s="25">
        <v>22.323560000000001</v>
      </c>
      <c r="J12" s="21" t="s">
        <v>10</v>
      </c>
    </row>
    <row r="13" spans="1:10" ht="59.45" customHeight="1" x14ac:dyDescent="0.2">
      <c r="A13" s="4" t="s">
        <v>52</v>
      </c>
      <c r="B13" s="16">
        <v>45566</v>
      </c>
      <c r="C13" s="5" t="s">
        <v>19</v>
      </c>
      <c r="D13" s="22">
        <f t="shared" si="2"/>
        <v>44286447</v>
      </c>
      <c r="E13" s="7" t="s">
        <v>27</v>
      </c>
      <c r="F13" s="19" t="str">
        <f>F5</f>
        <v>null</v>
      </c>
      <c r="G13" s="19" t="str">
        <f t="shared" si="3"/>
        <v>null</v>
      </c>
      <c r="H13" s="17" t="s">
        <v>28</v>
      </c>
      <c r="I13" s="25">
        <v>8.9600000000000009</v>
      </c>
      <c r="J13" s="21" t="s">
        <v>10</v>
      </c>
    </row>
    <row r="14" spans="1:10" ht="59.45" customHeight="1" x14ac:dyDescent="0.2">
      <c r="A14" s="4" t="s">
        <v>53</v>
      </c>
      <c r="B14" s="23">
        <v>45566</v>
      </c>
      <c r="C14" s="18" t="str">
        <f>$C$4</f>
        <v>Комунальний заклад культури "АРТТЕРИТОРІЯ" Дніпровської міської ради "Культурно -дозвіллєвий комплекс "Зоряний"</v>
      </c>
      <c r="D14" s="22">
        <f t="shared" si="2"/>
        <v>44286447</v>
      </c>
      <c r="E14" s="7" t="s">
        <v>27</v>
      </c>
      <c r="F14" s="19" t="str">
        <f>F6</f>
        <v>null</v>
      </c>
      <c r="G14" s="19" t="str">
        <f t="shared" si="3"/>
        <v>null</v>
      </c>
      <c r="H14" s="17" t="s">
        <v>28</v>
      </c>
      <c r="I14" s="25">
        <v>21.961760000000002</v>
      </c>
      <c r="J14" s="21" t="s">
        <v>10</v>
      </c>
    </row>
    <row r="15" spans="1:10" ht="62.25" customHeight="1" x14ac:dyDescent="0.2">
      <c r="A15" s="4" t="s">
        <v>54</v>
      </c>
      <c r="B15" s="23">
        <v>45566</v>
      </c>
      <c r="C15" s="17" t="s">
        <v>24</v>
      </c>
      <c r="D15" s="22">
        <f t="shared" si="2"/>
        <v>44286447</v>
      </c>
      <c r="E15" s="24" t="str">
        <f>$E$16</f>
        <v>"ДНІПРОВСЬКІ ЕНЕРГЕТИЧНІ ПОСЛУГИ</v>
      </c>
      <c r="F15" s="19" t="str">
        <f>F7</f>
        <v>null</v>
      </c>
      <c r="G15" s="19" t="str">
        <f t="shared" si="3"/>
        <v>null</v>
      </c>
      <c r="H15" s="17" t="s">
        <v>28</v>
      </c>
      <c r="I15" s="25">
        <v>7.9467999999999996</v>
      </c>
      <c r="J15" s="21" t="s">
        <v>10</v>
      </c>
    </row>
    <row r="16" spans="1:10" ht="51" x14ac:dyDescent="0.2">
      <c r="A16" s="4" t="s">
        <v>55</v>
      </c>
      <c r="B16" s="16">
        <v>45566</v>
      </c>
      <c r="C16" s="18" t="str">
        <f>$C$10</f>
        <v>Комунальний заклад культури "АРТТЕРИТОРІЯ" Дніпровської міської ради "Будинок культури "Енергетик"</v>
      </c>
      <c r="D16" s="7">
        <f t="shared" si="2"/>
        <v>44286447</v>
      </c>
      <c r="E16" s="17" t="s">
        <v>39</v>
      </c>
      <c r="F16" s="19" t="s">
        <v>30</v>
      </c>
      <c r="G16" s="19" t="str">
        <f t="shared" si="3"/>
        <v>null</v>
      </c>
      <c r="H16" s="17" t="s">
        <v>29</v>
      </c>
      <c r="I16" s="20">
        <v>626</v>
      </c>
      <c r="J16" s="27" t="s">
        <v>14</v>
      </c>
    </row>
    <row r="17" spans="1:10" ht="51" x14ac:dyDescent="0.2">
      <c r="A17" s="4" t="s">
        <v>56</v>
      </c>
      <c r="B17" s="16">
        <v>45566</v>
      </c>
      <c r="C17" s="18" t="str">
        <f>$C$16</f>
        <v>Комунальний заклад культури "АРТТЕРИТОРІЯ" Дніпровської міської ради "Будинок культури "Енергетик"</v>
      </c>
      <c r="D17" s="7">
        <f t="shared" si="2"/>
        <v>44286447</v>
      </c>
      <c r="E17" s="17" t="str">
        <f t="shared" ref="E17:E27" si="4">$E$16</f>
        <v>"ДНІПРОВСЬКІ ЕНЕРГЕТИЧНІ ПОСЛУГИ</v>
      </c>
      <c r="F17" s="19" t="s">
        <v>31</v>
      </c>
      <c r="G17" s="19" t="str">
        <f>F5</f>
        <v>null</v>
      </c>
      <c r="H17" s="17" t="str">
        <f t="shared" ref="H17:H27" si="5">$H$16</f>
        <v>Електропостачання</v>
      </c>
      <c r="I17" s="27">
        <v>1168</v>
      </c>
      <c r="J17" s="27" t="s">
        <v>14</v>
      </c>
    </row>
    <row r="18" spans="1:10" ht="51" x14ac:dyDescent="0.2">
      <c r="A18" s="4" t="s">
        <v>57</v>
      </c>
      <c r="B18" s="16">
        <v>45566</v>
      </c>
      <c r="C18" s="18" t="str">
        <f>$C$3</f>
        <v>Комунальний заклад культури "АРТТЕРИТОРІЯ" Дніпровської міської ради "Будинок культури сел. "Чаплі"</v>
      </c>
      <c r="D18" s="7">
        <f t="shared" si="2"/>
        <v>44286447</v>
      </c>
      <c r="E18" s="17" t="str">
        <f t="shared" si="4"/>
        <v>"ДНІПРОВСЬКІ ЕНЕРГЕТИЧНІ ПОСЛУГИ</v>
      </c>
      <c r="F18" s="19" t="s">
        <v>32</v>
      </c>
      <c r="G18" s="19" t="str">
        <f>F6</f>
        <v>null</v>
      </c>
      <c r="H18" s="17" t="str">
        <f t="shared" si="5"/>
        <v>Електропостачання</v>
      </c>
      <c r="I18" s="27">
        <v>45</v>
      </c>
      <c r="J18" s="27" t="s">
        <v>14</v>
      </c>
    </row>
    <row r="19" spans="1:10" ht="63.75" x14ac:dyDescent="0.2">
      <c r="A19" s="4" t="s">
        <v>58</v>
      </c>
      <c r="B19" s="16">
        <v>45566</v>
      </c>
      <c r="C19" s="18" t="str">
        <f>$C$4</f>
        <v>Комунальний заклад культури "АРТТЕРИТОРІЯ" Дніпровської міської ради "Культурно -дозвіллєвий комплекс "Зоряний"</v>
      </c>
      <c r="D19" s="7">
        <f t="shared" si="2"/>
        <v>44286447</v>
      </c>
      <c r="E19" s="17" t="str">
        <f t="shared" si="4"/>
        <v>"ДНІПРОВСЬКІ ЕНЕРГЕТИЧНІ ПОСЛУГИ</v>
      </c>
      <c r="F19" s="19" t="s">
        <v>33</v>
      </c>
      <c r="G19" s="19" t="str">
        <f>F7</f>
        <v>null</v>
      </c>
      <c r="H19" s="17" t="str">
        <f t="shared" si="5"/>
        <v>Електропостачання</v>
      </c>
      <c r="I19" s="27">
        <v>99031</v>
      </c>
      <c r="J19" s="27" t="s">
        <v>14</v>
      </c>
    </row>
    <row r="20" spans="1:10" ht="63.75" x14ac:dyDescent="0.2">
      <c r="A20" s="4" t="s">
        <v>59</v>
      </c>
      <c r="B20" s="16">
        <v>45566</v>
      </c>
      <c r="C20" s="18" t="str">
        <f>$C$19</f>
        <v>Комунальний заклад культури "АРТТЕРИТОРІЯ" Дніпровської міської ради "Культурно -дозвіллєвий комплекс "Зоряний"</v>
      </c>
      <c r="D20" s="7">
        <f t="shared" si="2"/>
        <v>44286447</v>
      </c>
      <c r="E20" s="17" t="str">
        <f t="shared" si="4"/>
        <v>"ДНІПРОВСЬКІ ЕНЕРГЕТИЧНІ ПОСЛУГИ</v>
      </c>
      <c r="F20" s="19" t="s">
        <v>34</v>
      </c>
      <c r="G20" s="19" t="str">
        <f>F8</f>
        <v>null</v>
      </c>
      <c r="H20" s="17" t="str">
        <f t="shared" si="5"/>
        <v>Електропостачання</v>
      </c>
      <c r="I20" s="27">
        <v>73019</v>
      </c>
      <c r="J20" s="27" t="s">
        <v>14</v>
      </c>
    </row>
    <row r="21" spans="1:10" ht="63.75" x14ac:dyDescent="0.2">
      <c r="A21" s="4" t="s">
        <v>60</v>
      </c>
      <c r="B21" s="16">
        <v>45566</v>
      </c>
      <c r="C21" s="5" t="s">
        <v>43</v>
      </c>
      <c r="D21" s="7">
        <f t="shared" si="2"/>
        <v>44286447</v>
      </c>
      <c r="E21" s="17" t="str">
        <f t="shared" si="4"/>
        <v>"ДНІПРОВСЬКІ ЕНЕРГЕТИЧНІ ПОСЛУГИ</v>
      </c>
      <c r="F21" s="19" t="s">
        <v>35</v>
      </c>
      <c r="G21" s="19" t="str">
        <f>F9</f>
        <v>null</v>
      </c>
      <c r="H21" s="17" t="str">
        <f t="shared" si="5"/>
        <v>Електропостачання</v>
      </c>
      <c r="I21" s="27">
        <v>695612</v>
      </c>
      <c r="J21" s="27" t="s">
        <v>14</v>
      </c>
    </row>
    <row r="22" spans="1:10" ht="63.75" x14ac:dyDescent="0.2">
      <c r="A22" s="4" t="s">
        <v>61</v>
      </c>
      <c r="B22" s="16">
        <v>45566</v>
      </c>
      <c r="C22" s="17" t="str">
        <f>$C$7</f>
        <v>Комунальний заклад культури "АРТТЕРИТОРІЯ" Дніпровської міської ради "Будинок культури "Лоц-Кам'янський"</v>
      </c>
      <c r="D22" s="7">
        <f t="shared" si="2"/>
        <v>44286447</v>
      </c>
      <c r="E22" s="17" t="str">
        <f t="shared" si="4"/>
        <v>"ДНІПРОВСЬКІ ЕНЕРГЕТИЧНІ ПОСЛУГИ</v>
      </c>
      <c r="F22" s="19" t="s">
        <v>36</v>
      </c>
      <c r="G22" s="19" t="str">
        <f t="shared" ref="G22" si="6">F9</f>
        <v>null</v>
      </c>
      <c r="H22" s="17" t="str">
        <f t="shared" si="5"/>
        <v>Електропостачання</v>
      </c>
      <c r="I22" s="27">
        <v>136780</v>
      </c>
      <c r="J22" s="27" t="s">
        <v>14</v>
      </c>
    </row>
    <row r="23" spans="1:10" ht="63.75" x14ac:dyDescent="0.2">
      <c r="A23" s="4" t="s">
        <v>62</v>
      </c>
      <c r="B23" s="16">
        <v>45566</v>
      </c>
      <c r="C23" s="17" t="str">
        <f>$C$22</f>
        <v>Комунальний заклад культури "АРТТЕРИТОРІЯ" Дніпровської міської ради "Будинок культури "Лоц-Кам'янський"</v>
      </c>
      <c r="D23" s="7">
        <f t="shared" si="2"/>
        <v>44286447</v>
      </c>
      <c r="E23" s="17" t="str">
        <f t="shared" si="4"/>
        <v>"ДНІПРОВСЬКІ ЕНЕРГЕТИЧНІ ПОСЛУГИ</v>
      </c>
      <c r="F23" s="7">
        <v>461670</v>
      </c>
      <c r="G23" s="19" t="str">
        <f>$G$22</f>
        <v>null</v>
      </c>
      <c r="H23" s="17" t="str">
        <f t="shared" si="5"/>
        <v>Електропостачання</v>
      </c>
      <c r="I23" s="27">
        <v>80073</v>
      </c>
      <c r="J23" s="27" t="s">
        <v>14</v>
      </c>
    </row>
    <row r="24" spans="1:10" ht="63.75" x14ac:dyDescent="0.2">
      <c r="A24" s="4" t="s">
        <v>63</v>
      </c>
      <c r="B24" s="16">
        <v>45566</v>
      </c>
      <c r="C24" s="18" t="str">
        <f>$C$6</f>
        <v>Комунальний заклад культури "АРТТЕРИТОРІЯ" Дніпровської міської ради "Культурно-спортивний комплекс "Шинник"</v>
      </c>
      <c r="D24" s="22">
        <f t="shared" si="2"/>
        <v>44286447</v>
      </c>
      <c r="E24" s="24" t="str">
        <f t="shared" si="4"/>
        <v>"ДНІПРОВСЬКІ ЕНЕРГЕТИЧНІ ПОСЛУГИ</v>
      </c>
      <c r="F24" s="28" t="s">
        <v>40</v>
      </c>
      <c r="G24" s="19" t="str">
        <f>$G$22</f>
        <v>null</v>
      </c>
      <c r="H24" s="24" t="str">
        <f t="shared" si="5"/>
        <v>Електропостачання</v>
      </c>
      <c r="I24" s="26">
        <v>26.167999999999999</v>
      </c>
      <c r="J24" s="27" t="s">
        <v>14</v>
      </c>
    </row>
    <row r="25" spans="1:10" ht="63.75" x14ac:dyDescent="0.2">
      <c r="A25" s="4" t="s">
        <v>64</v>
      </c>
      <c r="B25" s="23">
        <v>45566</v>
      </c>
      <c r="C25" s="18" t="str">
        <f>$C$6</f>
        <v>Комунальний заклад культури "АРТТЕРИТОРІЯ" Дніпровської міської ради "Культурно-спортивний комплекс "Шинник"</v>
      </c>
      <c r="D25" s="22">
        <f t="shared" si="2"/>
        <v>44286447</v>
      </c>
      <c r="E25" s="24" t="str">
        <f t="shared" si="4"/>
        <v>"ДНІПРОВСЬКІ ЕНЕРГЕТИЧНІ ПОСЛУГИ</v>
      </c>
      <c r="F25" s="28" t="s">
        <v>41</v>
      </c>
      <c r="G25" s="19" t="str">
        <f>$G$22</f>
        <v>null</v>
      </c>
      <c r="H25" s="24" t="str">
        <f t="shared" si="5"/>
        <v>Електропостачання</v>
      </c>
      <c r="I25" s="26">
        <v>30.678999999999998</v>
      </c>
      <c r="J25" s="27" t="s">
        <v>14</v>
      </c>
    </row>
    <row r="26" spans="1:10" ht="63.75" x14ac:dyDescent="0.2">
      <c r="A26" s="4" t="s">
        <v>65</v>
      </c>
      <c r="B26" s="23">
        <v>45566</v>
      </c>
      <c r="C26" s="17" t="s">
        <v>24</v>
      </c>
      <c r="D26" s="22">
        <f t="shared" si="2"/>
        <v>44286447</v>
      </c>
      <c r="E26" s="24" t="str">
        <f t="shared" si="4"/>
        <v>"ДНІПРОВСЬКІ ЕНЕРГЕТИЧНІ ПОСЛУГИ</v>
      </c>
      <c r="F26" s="28" t="s">
        <v>42</v>
      </c>
      <c r="G26" s="19" t="str">
        <f>$G$22</f>
        <v>null</v>
      </c>
      <c r="H26" s="24" t="str">
        <f t="shared" si="5"/>
        <v>Електропостачання</v>
      </c>
      <c r="I26" s="26">
        <v>0</v>
      </c>
      <c r="J26" s="27" t="s">
        <v>14</v>
      </c>
    </row>
    <row r="27" spans="1:10" ht="63.75" x14ac:dyDescent="0.2">
      <c r="A27" s="4" t="s">
        <v>66</v>
      </c>
      <c r="B27" s="16">
        <v>45566</v>
      </c>
      <c r="C27" s="17" t="s">
        <v>24</v>
      </c>
      <c r="D27" s="7">
        <f t="shared" si="2"/>
        <v>44286447</v>
      </c>
      <c r="E27" s="17" t="str">
        <f t="shared" si="4"/>
        <v>"ДНІПРОВСЬКІ ЕНЕРГЕТИЧНІ ПОСЛУГИ</v>
      </c>
      <c r="F27" s="7">
        <v>14824</v>
      </c>
      <c r="G27" s="19" t="str">
        <f>$G$22</f>
        <v>null</v>
      </c>
      <c r="H27" s="17" t="str">
        <f t="shared" si="5"/>
        <v>Електропостачання</v>
      </c>
      <c r="I27" s="27">
        <v>0</v>
      </c>
      <c r="J27" s="27" t="s">
        <v>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Resources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Економіст</dc:creator>
  <cp:lastModifiedBy>Admin</cp:lastModifiedBy>
  <dcterms:created xsi:type="dcterms:W3CDTF">2021-08-06T12:38:00Z</dcterms:created>
  <dcterms:modified xsi:type="dcterms:W3CDTF">2024-11-06T07:41:17Z</dcterms:modified>
</cp:coreProperties>
</file>