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795" windowHeight="12600"/>
  </bookViews>
  <sheets>
    <sheet name="4. Кап. інвестиції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[7]Inform!$E$6</definedName>
    <definedName name="ClDate_21">[8]Inform!$E$6</definedName>
    <definedName name="ClDate_25">[8]Inform!$E$6</definedName>
    <definedName name="ClDate_6">[9]Inform!$E$6</definedName>
    <definedName name="CompName">[7]Inform!$F$2</definedName>
    <definedName name="CompName_21">[8]Inform!$F$2</definedName>
    <definedName name="CompName_25">[8]Inform!$F$2</definedName>
    <definedName name="CompName_6">[9]Inform!$F$2</definedName>
    <definedName name="CompNameE">[7]Inform!$G$2</definedName>
    <definedName name="CompNameE_21">[8]Inform!$G$2</definedName>
    <definedName name="CompNameE_25">[8]Inform!$G$2</definedName>
    <definedName name="CompNameE_6">[9]Inform!$G$2</definedName>
    <definedName name="Cost_Category_National_ID">#REF!</definedName>
    <definedName name="Cе511">#REF!</definedName>
    <definedName name="d">'[10]МТР Газ України'!$B$4</definedName>
    <definedName name="dCPIb">[11]попер_роз!#REF!</definedName>
    <definedName name="dPPIb">[11]попер_роз!#REF!</definedName>
    <definedName name="ds">'[12]7  Інші витрати'!#REF!</definedName>
    <definedName name="Fact_Type_ID">#REF!</definedName>
    <definedName name="G">'[13]МТР Газ України'!$B$1</definedName>
    <definedName name="ij1sssss">'[14]7  Інші витрати'!#REF!</definedName>
    <definedName name="LastItem">[15]Лист1!$A$1</definedName>
    <definedName name="Load">'[16]МТР Газ України'!$B$4</definedName>
    <definedName name="Load_ID">'[17]МТР Газ України'!$B$4</definedName>
    <definedName name="Load_ID_10">'[18]7  Інші витрати'!#REF!</definedName>
    <definedName name="Load_ID_11">'[19]МТР Газ України'!$B$4</definedName>
    <definedName name="Load_ID_12">'[19]МТР Газ України'!$B$4</definedName>
    <definedName name="Load_ID_13">'[19]МТР Газ України'!$B$4</definedName>
    <definedName name="Load_ID_14">'[19]МТР Газ України'!$B$4</definedName>
    <definedName name="Load_ID_15">'[19]МТР Газ України'!$B$4</definedName>
    <definedName name="Load_ID_16">'[19]МТР Газ України'!$B$4</definedName>
    <definedName name="Load_ID_17">'[19]МТР Газ України'!$B$4</definedName>
    <definedName name="Load_ID_18">'[20]МТР Газ України'!$B$4</definedName>
    <definedName name="Load_ID_19">'[21]МТР Газ України'!$B$4</definedName>
    <definedName name="Load_ID_20">'[20]МТР Газ України'!$B$4</definedName>
    <definedName name="Load_ID_200">'[16]МТР Газ України'!$B$4</definedName>
    <definedName name="Load_ID_21">'[22]МТР Газ України'!$B$4</definedName>
    <definedName name="Load_ID_23">'[21]МТР Газ України'!$B$4</definedName>
    <definedName name="Load_ID_25">'[22]МТР Газ України'!$B$4</definedName>
    <definedName name="Load_ID_542">'[23]МТР Газ України'!$B$4</definedName>
    <definedName name="Load_ID_6">'[19]МТР Газ України'!$B$4</definedName>
    <definedName name="OpDate">[7]Inform!$E$5</definedName>
    <definedName name="OpDate_21">[8]Inform!$E$5</definedName>
    <definedName name="OpDate_25">[8]Inform!$E$5</definedName>
    <definedName name="OpDate_6">[9]Inform!$E$5</definedName>
    <definedName name="QR">[24]Inform!$E$5</definedName>
    <definedName name="qw">[5]Inform!$E$5</definedName>
    <definedName name="qwert">[5]Inform!$G$2</definedName>
    <definedName name="qwerty">'[4]МТР Газ України'!$B$4</definedName>
    <definedName name="ShowFil">[15]!ShowFil</definedName>
    <definedName name="SU_ID">#REF!</definedName>
    <definedName name="Time_ID">'[17]МТР Газ України'!$B$1</definedName>
    <definedName name="Time_ID_10">'[18]7  Інші витрати'!#REF!</definedName>
    <definedName name="Time_ID_11">'[19]МТР Газ України'!$B$1</definedName>
    <definedName name="Time_ID_12">'[19]МТР Газ України'!$B$1</definedName>
    <definedName name="Time_ID_13">'[19]МТР Газ України'!$B$1</definedName>
    <definedName name="Time_ID_14">'[19]МТР Газ України'!$B$1</definedName>
    <definedName name="Time_ID_15">'[19]МТР Газ України'!$B$1</definedName>
    <definedName name="Time_ID_16">'[19]МТР Газ України'!$B$1</definedName>
    <definedName name="Time_ID_17">'[19]МТР Газ України'!$B$1</definedName>
    <definedName name="Time_ID_18">'[20]МТР Газ України'!$B$1</definedName>
    <definedName name="Time_ID_19">'[21]МТР Газ України'!$B$1</definedName>
    <definedName name="Time_ID_20">'[20]МТР Газ України'!$B$1</definedName>
    <definedName name="Time_ID_21">'[22]МТР Газ України'!$B$1</definedName>
    <definedName name="Time_ID_23">'[21]МТР Газ України'!$B$1</definedName>
    <definedName name="Time_ID_25">'[22]МТР Газ України'!$B$1</definedName>
    <definedName name="Time_ID_6">'[19]МТР Газ України'!$B$1</definedName>
    <definedName name="Time_ID0">'[17]МТР Газ України'!$F$1</definedName>
    <definedName name="Time_ID0_10">'[18]7  Інші витрати'!#REF!</definedName>
    <definedName name="Time_ID0_11">'[19]МТР Газ України'!$F$1</definedName>
    <definedName name="Time_ID0_12">'[19]МТР Газ України'!$F$1</definedName>
    <definedName name="Time_ID0_13">'[19]МТР Газ України'!$F$1</definedName>
    <definedName name="Time_ID0_14">'[19]МТР Газ України'!$F$1</definedName>
    <definedName name="Time_ID0_15">'[19]МТР Газ України'!$F$1</definedName>
    <definedName name="Time_ID0_16">'[19]МТР Газ України'!$F$1</definedName>
    <definedName name="Time_ID0_17">'[19]МТР Газ України'!$F$1</definedName>
    <definedName name="Time_ID0_18">'[20]МТР Газ України'!$F$1</definedName>
    <definedName name="Time_ID0_19">'[21]МТР Газ України'!$F$1</definedName>
    <definedName name="Time_ID0_20">'[20]МТР Газ України'!$F$1</definedName>
    <definedName name="Time_ID0_21">'[22]МТР Газ України'!$F$1</definedName>
    <definedName name="Time_ID0_23">'[21]МТР Газ України'!$F$1</definedName>
    <definedName name="Time_ID0_25">'[22]МТР Газ України'!$F$1</definedName>
    <definedName name="Time_ID0_6">'[19]МТР Газ України'!$F$1</definedName>
    <definedName name="ttttttt">#REF!</definedName>
    <definedName name="Unit">[7]Inform!$E$38</definedName>
    <definedName name="Unit_21">[8]Inform!$E$38</definedName>
    <definedName name="Unit_25">[8]Inform!$E$38</definedName>
    <definedName name="Unit_6">[9]Inform!$E$38</definedName>
    <definedName name="WQER">'[25]МТР Газ України'!$B$4</definedName>
    <definedName name="wr">'[25]МТР Газ України'!$B$4</definedName>
    <definedName name="yyyy">#REF!</definedName>
    <definedName name="zx">'[4]МТР Газ України'!$F$1</definedName>
    <definedName name="zxc">[5]Inform!$E$38</definedName>
    <definedName name="а">'[14]7  Інші витрати'!#REF!</definedName>
    <definedName name="ав">#REF!</definedName>
    <definedName name="аен">'[25]МТР Газ України'!$B$4</definedName>
    <definedName name="_xlnm.Database">'[26]Ener '!$A$1:$G$2645</definedName>
    <definedName name="в">'[27]МТР Газ України'!$F$1</definedName>
    <definedName name="ватт">'[28]БАЗА  '!#REF!</definedName>
    <definedName name="Д">'[16]МТР Газ України'!$B$4</definedName>
    <definedName name="е">#REF!</definedName>
    <definedName name="є">#REF!</definedName>
    <definedName name="Заголовки_для_печати_МИ">'[29]1993'!$A$1:$IV$3,'[29]1993'!$A$1:$A$65536</definedName>
    <definedName name="і">[30]Inform!$F$2</definedName>
    <definedName name="ів">#REF!</definedName>
    <definedName name="ів___0">#REF!</definedName>
    <definedName name="ів_22">#REF!</definedName>
    <definedName name="ів_26">#REF!</definedName>
    <definedName name="іваіа">'[31]7  Інші витрати'!#REF!</definedName>
    <definedName name="іваф">#REF!</definedName>
    <definedName name="івів">'[13]МТР Газ України'!$B$1</definedName>
    <definedName name="іцу">[24]Inform!$G$2</definedName>
    <definedName name="йуц">#REF!</definedName>
    <definedName name="йцу">#REF!</definedName>
    <definedName name="йцуйй">#REF!</definedName>
    <definedName name="йцукц">'[31]7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'4. Кап. інвестиції'!$A$1:$G$17</definedName>
    <definedName name="п">'[14]7  Інші витрати'!#REF!</definedName>
    <definedName name="пдв">'[16]МТР Газ України'!$B$4</definedName>
    <definedName name="пдв_утг">'[16]МТР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[32]Inform!$E$6</definedName>
    <definedName name="р">#REF!</definedName>
    <definedName name="т">[33]Inform!$E$6</definedName>
    <definedName name="тариф">[34]Inform!$G$2</definedName>
    <definedName name="уйцукйцуйу">#REF!</definedName>
    <definedName name="уке">[35]Inform!$G$2</definedName>
    <definedName name="УТГ">'[16]МТР Газ України'!$B$4</definedName>
    <definedName name="фів">'[25]МТР Газ України'!$B$4</definedName>
    <definedName name="фіваіф">'[31]7  Інші витрати'!#REF!</definedName>
    <definedName name="фф">'[27]МТР Газ України'!$F$1</definedName>
    <definedName name="ц">'[14]7  Інші витрати'!#REF!</definedName>
    <definedName name="ччч">'[36]БАЗА  '!#REF!</definedName>
    <definedName name="ш">#REF!</definedName>
  </definedNames>
  <calcPr calcId="145621"/>
</workbook>
</file>

<file path=xl/calcChain.xml><?xml version="1.0" encoding="utf-8"?>
<calcChain xmlns="http://schemas.openxmlformats.org/spreadsheetml/2006/main">
  <c r="G10" i="1" l="1"/>
  <c r="F10" i="1"/>
  <c r="G9" i="1"/>
  <c r="F9" i="1"/>
  <c r="G8" i="1"/>
  <c r="F8" i="1"/>
  <c r="E6" i="1"/>
  <c r="G6" i="1" s="1"/>
  <c r="D6" i="1"/>
  <c r="C6" i="1"/>
  <c r="F6" i="1" l="1"/>
</calcChain>
</file>

<file path=xl/sharedStrings.xml><?xml version="1.0" encoding="utf-8"?>
<sst xmlns="http://schemas.openxmlformats.org/spreadsheetml/2006/main" count="21" uniqueCount="21">
  <si>
    <t xml:space="preserve">Таблиця IV. Капітальні інвестиції </t>
  </si>
  <si>
    <t>Найменування показника</t>
  </si>
  <si>
    <t xml:space="preserve">Код рядка </t>
  </si>
  <si>
    <t>Минулий рік (аналогічний період)</t>
  </si>
  <si>
    <t>Звітний період</t>
  </si>
  <si>
    <t xml:space="preserve">план </t>
  </si>
  <si>
    <t>факт</t>
  </si>
  <si>
    <t>відхилення,  +/–</t>
  </si>
  <si>
    <t>виконання, %</t>
  </si>
  <si>
    <t>Капітальні інвестиції, усього,
у тому числі:</t>
  </si>
  <si>
    <t>капітальне будівництво</t>
  </si>
  <si>
    <t>4010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</si>
  <si>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</si>
  <si>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</si>
  <si>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</si>
  <si>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</si>
  <si>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Директор підприємства</t>
  </si>
  <si>
    <t>Ольга ГУГНІНА</t>
  </si>
  <si>
    <t>(посада)</t>
  </si>
  <si>
    <t>(підпис)</t>
  </si>
  <si>
    <t xml:space="preserve">(ім’я та прізвище)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</si>
</sst>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#,##0.0"/>
    <numFmt numFmtId="165" formatCode="_-* #,##0.00\ _г_р_н_._-;\-* #,##0.00\ _г_р_н_._-;_-* &quot;-&quot;??\ _г_р_н_._-;_-@_-"/>
    <numFmt numFmtId="166" formatCode="###\ ##0.000"/>
    <numFmt numFmtId="167" formatCode="_(&quot;$&quot;* #,##0.00_);_(&quot;$&quot;* \(#,##0.00\);_(&quot;$&quot;* &quot;-&quot;??_);_(@_)"/>
    <numFmt numFmtId="168" formatCode="_(* #,##0_);_(* \(#,##0\);_(* &quot;-&quot;_);_(@_)"/>
    <numFmt numFmtId="169" formatCode="_(* #,##0.00_);_(* \(#,##0.00\);_(* &quot;-&quot;??_);_(@_)"/>
    <numFmt numFmtId="170" formatCode="_-* #,##0.00_₴_-;\-* #,##0.00_₴_-;_-* &quot;-&quot;??_₴_-;_-@_-"/>
    <numFmt numFmtId="171" formatCode="#,##0.00&quot;р.&quot;;\-#,##0.00&quot;р.&quot;"/>
    <numFmt numFmtId="172" formatCode="#,##0.0_ ;[Red]\-#,##0.0\ "/>
    <numFmt numFmtId="173" formatCode="_-* #,##0.00_р_._-;\-* #,##0.00_р_._-;_-* &quot;-&quot;??_р_._-;_-@_-"/>
    <numFmt numFmtId="174" formatCode="#,##0&quot;р.&quot;;[Red]\-#,##0&quot;р.&quot;"/>
    <numFmt numFmtId="175" formatCode="0.0;\(0.0\);\ ;\-"/>
  </numFmts>
  <fonts count="67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7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9"/>
      <name val="Times New Roman"/>
      <family val="1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sz val="11"/>
      <color indexed="8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9"/>
      <name val="Arial Cyr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i/>
      <sz val="11"/>
      <color indexed="23"/>
      <name val="Calibri"/>
      <family val="2"/>
      <charset val="204"/>
    </font>
    <font>
      <sz val="10"/>
      <name val="FreeSet"/>
      <family val="2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u/>
      <sz val="10"/>
      <color indexed="12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8"/>
      <name val="Arial"/>
      <family val="2"/>
    </font>
    <font>
      <sz val="1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</fonts>
  <fills count="3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52">
    <xf numFmtId="0" fontId="0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1" fillId="3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0" applyNumberFormat="0" applyBorder="0" applyAlignment="0" applyProtection="0"/>
    <xf numFmtId="0" fontId="10" fillId="6" borderId="0" applyNumberFormat="0" applyBorder="0" applyAlignment="0" applyProtection="0"/>
    <xf numFmtId="0" fontId="11" fillId="7" borderId="0" applyNumberFormat="0" applyBorder="0" applyAlignment="0" applyProtection="0"/>
    <xf numFmtId="0" fontId="10" fillId="7" borderId="0" applyNumberFormat="0" applyBorder="0" applyAlignment="0" applyProtection="0"/>
    <xf numFmtId="0" fontId="11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11" fillId="9" borderId="0" applyNumberFormat="0" applyBorder="0" applyAlignment="0" applyProtection="0"/>
    <xf numFmtId="0" fontId="10" fillId="9" borderId="0" applyNumberFormat="0" applyBorder="0" applyAlignment="0" applyProtection="0"/>
    <xf numFmtId="0" fontId="11" fillId="10" borderId="0" applyNumberFormat="0" applyBorder="0" applyAlignment="0" applyProtection="0"/>
    <xf numFmtId="0" fontId="10" fillId="10" borderId="0" applyNumberFormat="0" applyBorder="0" applyAlignment="0" applyProtection="0"/>
    <xf numFmtId="0" fontId="11" fillId="11" borderId="0" applyNumberFormat="0" applyBorder="0" applyAlignment="0" applyProtection="0"/>
    <xf numFmtId="0" fontId="10" fillId="11" borderId="0" applyNumberFormat="0" applyBorder="0" applyAlignment="0" applyProtection="0"/>
    <xf numFmtId="0" fontId="11" fillId="6" borderId="0" applyNumberFormat="0" applyBorder="0" applyAlignment="0" applyProtection="0"/>
    <xf numFmtId="0" fontId="10" fillId="6" borderId="0" applyNumberFormat="0" applyBorder="0" applyAlignment="0" applyProtection="0"/>
    <xf numFmtId="0" fontId="11" fillId="9" borderId="0" applyNumberFormat="0" applyBorder="0" applyAlignment="0" applyProtection="0"/>
    <xf numFmtId="0" fontId="10" fillId="9" borderId="0" applyNumberFormat="0" applyBorder="0" applyAlignment="0" applyProtection="0"/>
    <xf numFmtId="0" fontId="11" fillId="12" borderId="0" applyNumberFormat="0" applyBorder="0" applyAlignment="0" applyProtection="0"/>
    <xf numFmtId="0" fontId="10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13" borderId="0" applyNumberFormat="0" applyBorder="0" applyAlignment="0" applyProtection="0"/>
    <xf numFmtId="0" fontId="12" fillId="13" borderId="0" applyNumberFormat="0" applyBorder="0" applyAlignment="0" applyProtection="0"/>
    <xf numFmtId="0" fontId="13" fillId="10" borderId="0" applyNumberFormat="0" applyBorder="0" applyAlignment="0" applyProtection="0"/>
    <xf numFmtId="0" fontId="12" fillId="10" borderId="0" applyNumberFormat="0" applyBorder="0" applyAlignment="0" applyProtection="0"/>
    <xf numFmtId="0" fontId="13" fillId="11" borderId="0" applyNumberFormat="0" applyBorder="0" applyAlignment="0" applyProtection="0"/>
    <xf numFmtId="0" fontId="12" fillId="11" borderId="0" applyNumberFormat="0" applyBorder="0" applyAlignment="0" applyProtection="0"/>
    <xf numFmtId="0" fontId="13" fillId="14" borderId="0" applyNumberFormat="0" applyBorder="0" applyAlignment="0" applyProtection="0"/>
    <xf numFmtId="0" fontId="12" fillId="14" borderId="0" applyNumberFormat="0" applyBorder="0" applyAlignment="0" applyProtection="0"/>
    <xf numFmtId="0" fontId="13" fillId="15" borderId="0" applyNumberFormat="0" applyBorder="0" applyAlignment="0" applyProtection="0"/>
    <xf numFmtId="0" fontId="12" fillId="15" borderId="0" applyNumberFormat="0" applyBorder="0" applyAlignment="0" applyProtection="0"/>
    <xf numFmtId="0" fontId="13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14" fillId="4" borderId="0" applyNumberFormat="0" applyBorder="0" applyAlignment="0" applyProtection="0"/>
    <xf numFmtId="0" fontId="15" fillId="21" borderId="6" applyNumberFormat="0" applyAlignment="0" applyProtection="0"/>
    <xf numFmtId="0" fontId="16" fillId="22" borderId="7" applyNumberFormat="0" applyAlignment="0" applyProtection="0"/>
    <xf numFmtId="49" fontId="17" fillId="0" borderId="2">
      <alignment horizontal="center" vertical="center"/>
      <protection locked="0"/>
    </xf>
    <xf numFmtId="49" fontId="17" fillId="0" borderId="2">
      <alignment horizontal="center" vertical="center"/>
      <protection locked="0"/>
    </xf>
    <xf numFmtId="49" fontId="17" fillId="0" borderId="2">
      <alignment horizontal="center" vertical="center"/>
      <protection locked="0"/>
    </xf>
    <xf numFmtId="49" fontId="17" fillId="0" borderId="2">
      <alignment horizontal="center" vertical="center"/>
      <protection locked="0"/>
    </xf>
    <xf numFmtId="49" fontId="17" fillId="0" borderId="2">
      <alignment horizontal="center" vertical="center"/>
      <protection locked="0"/>
    </xf>
    <xf numFmtId="49" fontId="17" fillId="0" borderId="2">
      <alignment horizontal="center" vertical="center"/>
      <protection locked="0"/>
    </xf>
    <xf numFmtId="49" fontId="17" fillId="0" borderId="2">
      <alignment horizontal="center" vertical="center"/>
      <protection locked="0"/>
    </xf>
    <xf numFmtId="49" fontId="17" fillId="0" borderId="2">
      <alignment horizontal="center" vertical="center"/>
      <protection locked="0"/>
    </xf>
    <xf numFmtId="49" fontId="17" fillId="0" borderId="2">
      <alignment horizontal="center" vertical="center"/>
      <protection locked="0"/>
    </xf>
    <xf numFmtId="49" fontId="17" fillId="0" borderId="2">
      <alignment horizontal="center" vertical="center"/>
      <protection locked="0"/>
    </xf>
    <xf numFmtId="49" fontId="17" fillId="0" borderId="2">
      <alignment horizontal="center" vertical="center"/>
      <protection locked="0"/>
    </xf>
    <xf numFmtId="49" fontId="17" fillId="0" borderId="2">
      <alignment horizontal="center" vertical="center"/>
      <protection locked="0"/>
    </xf>
    <xf numFmtId="49" fontId="17" fillId="0" borderId="2">
      <alignment horizontal="center" vertical="center"/>
      <protection locked="0"/>
    </xf>
    <xf numFmtId="165" fontId="18" fillId="0" borderId="0" applyFont="0" applyFill="0" applyBorder="0" applyAlignment="0" applyProtection="0"/>
    <xf numFmtId="49" fontId="18" fillId="0" borderId="2">
      <alignment horizontal="left" vertical="center"/>
      <protection locked="0"/>
    </xf>
    <xf numFmtId="49" fontId="18" fillId="0" borderId="2">
      <alignment horizontal="left" vertical="center"/>
      <protection locked="0"/>
    </xf>
    <xf numFmtId="49" fontId="18" fillId="0" borderId="2">
      <alignment horizontal="left" vertical="center"/>
      <protection locked="0"/>
    </xf>
    <xf numFmtId="49" fontId="18" fillId="0" borderId="2">
      <alignment horizontal="left" vertical="center"/>
      <protection locked="0"/>
    </xf>
    <xf numFmtId="49" fontId="18" fillId="0" borderId="2">
      <alignment horizontal="left" vertical="center"/>
      <protection locked="0"/>
    </xf>
    <xf numFmtId="49" fontId="18" fillId="0" borderId="2">
      <alignment horizontal="left" vertical="center"/>
      <protection locked="0"/>
    </xf>
    <xf numFmtId="49" fontId="18" fillId="0" borderId="2">
      <alignment horizontal="left" vertical="center"/>
      <protection locked="0"/>
    </xf>
    <xf numFmtId="49" fontId="18" fillId="0" borderId="2">
      <alignment horizontal="left" vertical="center"/>
      <protection locked="0"/>
    </xf>
    <xf numFmtId="49" fontId="18" fillId="0" borderId="2">
      <alignment horizontal="left" vertical="center"/>
      <protection locked="0"/>
    </xf>
    <xf numFmtId="49" fontId="18" fillId="0" borderId="2">
      <alignment horizontal="left" vertical="center"/>
      <protection locked="0"/>
    </xf>
    <xf numFmtId="49" fontId="18" fillId="0" borderId="2">
      <alignment horizontal="left" vertical="center"/>
      <protection locked="0"/>
    </xf>
    <xf numFmtId="49" fontId="18" fillId="0" borderId="2">
      <alignment horizontal="left" vertical="center"/>
      <protection locked="0"/>
    </xf>
    <xf numFmtId="49" fontId="18" fillId="0" borderId="2">
      <alignment horizontal="left" vertical="center"/>
      <protection locked="0"/>
    </xf>
    <xf numFmtId="49" fontId="18" fillId="0" borderId="2">
      <alignment horizontal="left" vertical="center"/>
      <protection locked="0"/>
    </xf>
    <xf numFmtId="49" fontId="18" fillId="0" borderId="2">
      <alignment horizontal="left" vertical="center"/>
      <protection locked="0"/>
    </xf>
    <xf numFmtId="49" fontId="18" fillId="0" borderId="2">
      <alignment horizontal="left" vertical="center"/>
      <protection locked="0"/>
    </xf>
    <xf numFmtId="49" fontId="18" fillId="0" borderId="2">
      <alignment horizontal="left" vertical="center"/>
      <protection locked="0"/>
    </xf>
    <xf numFmtId="0" fontId="19" fillId="0" borderId="0" applyNumberFormat="0" applyFill="0" applyBorder="0" applyAlignment="0" applyProtection="0"/>
    <xf numFmtId="166" fontId="20" fillId="0" borderId="0" applyAlignment="0">
      <alignment wrapText="1"/>
    </xf>
    <xf numFmtId="0" fontId="21" fillId="5" borderId="0" applyNumberFormat="0" applyBorder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4" fillId="0" borderId="10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6" fillId="8" borderId="6" applyNumberFormat="0" applyAlignment="0" applyProtection="0"/>
    <xf numFmtId="49" fontId="18" fillId="0" borderId="0" applyNumberFormat="0" applyFont="0" applyAlignment="0">
      <alignment vertical="top" wrapText="1"/>
      <protection locked="0"/>
    </xf>
    <xf numFmtId="49" fontId="18" fillId="0" borderId="0" applyNumberFormat="0" applyFont="0" applyAlignment="0">
      <alignment vertical="top" wrapText="1"/>
    </xf>
    <xf numFmtId="49" fontId="18" fillId="0" borderId="0" applyNumberFormat="0" applyFont="0" applyAlignment="0">
      <alignment vertical="top" wrapText="1"/>
    </xf>
    <xf numFmtId="49" fontId="18" fillId="0" borderId="0" applyNumberFormat="0" applyFont="0" applyAlignment="0">
      <alignment vertical="top" wrapText="1"/>
      <protection locked="0"/>
    </xf>
    <xf numFmtId="49" fontId="18" fillId="0" borderId="0" applyNumberFormat="0" applyFont="0" applyAlignment="0">
      <alignment vertical="top" wrapText="1"/>
    </xf>
    <xf numFmtId="49" fontId="18" fillId="0" borderId="0" applyNumberFormat="0" applyFont="0" applyAlignment="0">
      <alignment vertical="top" wrapText="1"/>
      <protection locked="0"/>
    </xf>
    <xf numFmtId="49" fontId="18" fillId="0" borderId="0" applyNumberFormat="0" applyFont="0" applyAlignment="0">
      <alignment vertical="top" wrapText="1"/>
    </xf>
    <xf numFmtId="49" fontId="18" fillId="0" borderId="0" applyNumberFormat="0" applyFont="0" applyAlignment="0">
      <alignment vertical="top" wrapText="1"/>
      <protection locked="0"/>
    </xf>
    <xf numFmtId="49" fontId="18" fillId="0" borderId="0" applyNumberFormat="0" applyFont="0" applyAlignment="0">
      <alignment vertical="top" wrapText="1"/>
      <protection locked="0"/>
    </xf>
    <xf numFmtId="49" fontId="18" fillId="0" borderId="0" applyNumberFormat="0" applyFont="0" applyAlignment="0">
      <alignment vertical="top" wrapText="1"/>
      <protection locked="0"/>
    </xf>
    <xf numFmtId="49" fontId="18" fillId="0" borderId="0" applyNumberFormat="0" applyFont="0" applyAlignment="0">
      <alignment vertical="top" wrapText="1"/>
      <protection locked="0"/>
    </xf>
    <xf numFmtId="49" fontId="18" fillId="0" borderId="0" applyNumberFormat="0" applyFont="0" applyAlignment="0">
      <alignment vertical="top" wrapText="1"/>
      <protection locked="0"/>
    </xf>
    <xf numFmtId="49" fontId="18" fillId="0" borderId="0" applyNumberFormat="0" applyFont="0" applyAlignment="0">
      <alignment vertical="top" wrapText="1"/>
      <protection locked="0"/>
    </xf>
    <xf numFmtId="49" fontId="18" fillId="0" borderId="0" applyNumberFormat="0" applyFont="0" applyAlignment="0">
      <alignment vertical="top" wrapText="1"/>
      <protection locked="0"/>
    </xf>
    <xf numFmtId="49" fontId="18" fillId="0" borderId="0" applyNumberFormat="0" applyFont="0" applyAlignment="0">
      <alignment vertical="top" wrapText="1"/>
      <protection locked="0"/>
    </xf>
    <xf numFmtId="49" fontId="18" fillId="0" borderId="0" applyNumberFormat="0" applyFont="0" applyAlignment="0">
      <alignment vertical="top" wrapText="1"/>
      <protection locked="0"/>
    </xf>
    <xf numFmtId="49" fontId="18" fillId="0" borderId="0" applyNumberFormat="0" applyFont="0" applyAlignment="0">
      <alignment vertical="top" wrapText="1"/>
      <protection locked="0"/>
    </xf>
    <xf numFmtId="49" fontId="18" fillId="0" borderId="0" applyNumberFormat="0" applyFont="0" applyAlignment="0">
      <alignment vertical="top" wrapText="1"/>
      <protection locked="0"/>
    </xf>
    <xf numFmtId="49" fontId="18" fillId="0" borderId="0" applyNumberFormat="0" applyFont="0" applyAlignment="0">
      <alignment vertical="top" wrapText="1"/>
      <protection locked="0"/>
    </xf>
    <xf numFmtId="49" fontId="18" fillId="0" borderId="0" applyNumberFormat="0" applyFont="0" applyAlignment="0">
      <alignment vertical="top" wrapText="1"/>
      <protection locked="0"/>
    </xf>
    <xf numFmtId="49" fontId="27" fillId="23" borderId="11">
      <alignment horizontal="left" vertical="center"/>
      <protection locked="0"/>
    </xf>
    <xf numFmtId="49" fontId="27" fillId="23" borderId="11">
      <alignment horizontal="left" vertical="center"/>
    </xf>
    <xf numFmtId="4" fontId="27" fillId="23" borderId="11">
      <alignment horizontal="right" vertical="center"/>
      <protection locked="0"/>
    </xf>
    <xf numFmtId="4" fontId="27" fillId="23" borderId="11">
      <alignment horizontal="right" vertical="center"/>
    </xf>
    <xf numFmtId="4" fontId="28" fillId="23" borderId="11">
      <alignment horizontal="right" vertical="center"/>
      <protection locked="0"/>
    </xf>
    <xf numFmtId="49" fontId="29" fillId="23" borderId="2">
      <alignment horizontal="left" vertical="center"/>
      <protection locked="0"/>
    </xf>
    <xf numFmtId="49" fontId="29" fillId="23" borderId="2">
      <alignment horizontal="left" vertical="center"/>
    </xf>
    <xf numFmtId="49" fontId="30" fillId="23" borderId="2">
      <alignment horizontal="left" vertical="center"/>
      <protection locked="0"/>
    </xf>
    <xf numFmtId="49" fontId="30" fillId="23" borderId="2">
      <alignment horizontal="left" vertical="center"/>
    </xf>
    <xf numFmtId="4" fontId="29" fillId="23" borderId="2">
      <alignment horizontal="right" vertical="center"/>
      <protection locked="0"/>
    </xf>
    <xf numFmtId="4" fontId="29" fillId="23" borderId="2">
      <alignment horizontal="right" vertical="center"/>
    </xf>
    <xf numFmtId="4" fontId="31" fillId="23" borderId="2">
      <alignment horizontal="right" vertical="center"/>
      <protection locked="0"/>
    </xf>
    <xf numFmtId="49" fontId="17" fillId="23" borderId="2">
      <alignment horizontal="left" vertical="center"/>
      <protection locked="0"/>
    </xf>
    <xf numFmtId="49" fontId="17" fillId="23" borderId="2">
      <alignment horizontal="left" vertical="center"/>
      <protection locked="0"/>
    </xf>
    <xf numFmtId="49" fontId="17" fillId="23" borderId="2">
      <alignment horizontal="left" vertical="center"/>
    </xf>
    <xf numFmtId="49" fontId="17" fillId="23" borderId="2">
      <alignment horizontal="left" vertical="center"/>
    </xf>
    <xf numFmtId="49" fontId="28" fillId="23" borderId="2">
      <alignment horizontal="left" vertical="center"/>
      <protection locked="0"/>
    </xf>
    <xf numFmtId="49" fontId="28" fillId="23" borderId="2">
      <alignment horizontal="left" vertical="center"/>
    </xf>
    <xf numFmtId="4" fontId="17" fillId="23" borderId="2">
      <alignment horizontal="right" vertical="center"/>
      <protection locked="0"/>
    </xf>
    <xf numFmtId="4" fontId="17" fillId="23" borderId="2">
      <alignment horizontal="right" vertical="center"/>
      <protection locked="0"/>
    </xf>
    <xf numFmtId="4" fontId="17" fillId="23" borderId="2">
      <alignment horizontal="right" vertical="center"/>
    </xf>
    <xf numFmtId="4" fontId="17" fillId="23" borderId="2">
      <alignment horizontal="right" vertical="center"/>
    </xf>
    <xf numFmtId="4" fontId="28" fillId="23" borderId="2">
      <alignment horizontal="right" vertical="center"/>
      <protection locked="0"/>
    </xf>
    <xf numFmtId="49" fontId="32" fillId="23" borderId="2">
      <alignment horizontal="left" vertical="center"/>
      <protection locked="0"/>
    </xf>
    <xf numFmtId="49" fontId="32" fillId="23" borderId="2">
      <alignment horizontal="left" vertical="center"/>
    </xf>
    <xf numFmtId="49" fontId="33" fillId="23" borderId="2">
      <alignment horizontal="left" vertical="center"/>
      <protection locked="0"/>
    </xf>
    <xf numFmtId="49" fontId="33" fillId="23" borderId="2">
      <alignment horizontal="left" vertical="center"/>
    </xf>
    <xf numFmtId="4" fontId="32" fillId="23" borderId="2">
      <alignment horizontal="right" vertical="center"/>
      <protection locked="0"/>
    </xf>
    <xf numFmtId="4" fontId="32" fillId="23" borderId="2">
      <alignment horizontal="right" vertical="center"/>
    </xf>
    <xf numFmtId="4" fontId="34" fillId="23" borderId="2">
      <alignment horizontal="right" vertical="center"/>
      <protection locked="0"/>
    </xf>
    <xf numFmtId="49" fontId="35" fillId="0" borderId="2">
      <alignment horizontal="left" vertical="center"/>
      <protection locked="0"/>
    </xf>
    <xf numFmtId="49" fontId="35" fillId="0" borderId="2">
      <alignment horizontal="left" vertical="center"/>
    </xf>
    <xf numFmtId="49" fontId="36" fillId="0" borderId="2">
      <alignment horizontal="left" vertical="center"/>
      <protection locked="0"/>
    </xf>
    <xf numFmtId="49" fontId="36" fillId="0" borderId="2">
      <alignment horizontal="left" vertical="center"/>
    </xf>
    <xf numFmtId="4" fontId="35" fillId="0" borderId="2">
      <alignment horizontal="right" vertical="center"/>
      <protection locked="0"/>
    </xf>
    <xf numFmtId="4" fontId="35" fillId="0" borderId="2">
      <alignment horizontal="right" vertical="center"/>
    </xf>
    <xf numFmtId="4" fontId="36" fillId="0" borderId="2">
      <alignment horizontal="right" vertical="center"/>
      <protection locked="0"/>
    </xf>
    <xf numFmtId="49" fontId="37" fillId="0" borderId="2">
      <alignment horizontal="left" vertical="center"/>
      <protection locked="0"/>
    </xf>
    <xf numFmtId="49" fontId="37" fillId="0" borderId="2">
      <alignment horizontal="left" vertical="center"/>
    </xf>
    <xf numFmtId="49" fontId="38" fillId="0" borderId="2">
      <alignment horizontal="left" vertical="center"/>
      <protection locked="0"/>
    </xf>
    <xf numFmtId="49" fontId="38" fillId="0" borderId="2">
      <alignment horizontal="left" vertical="center"/>
    </xf>
    <xf numFmtId="4" fontId="37" fillId="0" borderId="2">
      <alignment horizontal="right" vertical="center"/>
      <protection locked="0"/>
    </xf>
    <xf numFmtId="4" fontId="37" fillId="0" borderId="2">
      <alignment horizontal="right" vertical="center"/>
    </xf>
    <xf numFmtId="49" fontId="35" fillId="0" borderId="2">
      <alignment horizontal="left" vertical="center"/>
      <protection locked="0"/>
    </xf>
    <xf numFmtId="49" fontId="36" fillId="0" borderId="2">
      <alignment horizontal="left" vertical="center"/>
      <protection locked="0"/>
    </xf>
    <xf numFmtId="4" fontId="35" fillId="0" borderId="2">
      <alignment horizontal="right" vertical="center"/>
      <protection locked="0"/>
    </xf>
    <xf numFmtId="0" fontId="39" fillId="0" borderId="12" applyNumberFormat="0" applyFill="0" applyAlignment="0" applyProtection="0"/>
    <xf numFmtId="0" fontId="40" fillId="24" borderId="0" applyNumberFormat="0" applyBorder="0" applyAlignment="0" applyProtection="0"/>
    <xf numFmtId="0" fontId="18" fillId="0" borderId="0"/>
    <xf numFmtId="0" fontId="18" fillId="0" borderId="0"/>
    <xf numFmtId="0" fontId="2" fillId="26" borderId="13" applyNumberFormat="0" applyFont="0" applyAlignment="0" applyProtection="0"/>
    <xf numFmtId="4" fontId="41" fillId="27" borderId="2">
      <alignment horizontal="right" vertical="center"/>
      <protection locked="0"/>
    </xf>
    <xf numFmtId="4" fontId="41" fillId="28" borderId="2">
      <alignment horizontal="right" vertical="center"/>
      <protection locked="0"/>
    </xf>
    <xf numFmtId="4" fontId="41" fillId="29" borderId="2">
      <alignment horizontal="right" vertical="center"/>
      <protection locked="0"/>
    </xf>
    <xf numFmtId="0" fontId="42" fillId="21" borderId="14" applyNumberFormat="0" applyAlignment="0" applyProtection="0"/>
    <xf numFmtId="49" fontId="17" fillId="0" borderId="2">
      <alignment horizontal="left" vertical="center" wrapText="1"/>
      <protection locked="0"/>
    </xf>
    <xf numFmtId="49" fontId="17" fillId="0" borderId="2">
      <alignment horizontal="left" vertical="center" wrapText="1"/>
      <protection locked="0"/>
    </xf>
    <xf numFmtId="0" fontId="43" fillId="0" borderId="0" applyNumberFormat="0" applyFill="0" applyBorder="0" applyAlignment="0" applyProtection="0"/>
    <xf numFmtId="0" fontId="44" fillId="0" borderId="15" applyNumberFormat="0" applyFill="0" applyAlignment="0" applyProtection="0"/>
    <xf numFmtId="0" fontId="45" fillId="0" borderId="0" applyNumberFormat="0" applyFill="0" applyBorder="0" applyAlignment="0" applyProtection="0"/>
    <xf numFmtId="0" fontId="13" fillId="17" borderId="0" applyNumberFormat="0" applyBorder="0" applyAlignment="0" applyProtection="0"/>
    <xf numFmtId="0" fontId="12" fillId="17" borderId="0" applyNumberFormat="0" applyBorder="0" applyAlignment="0" applyProtection="0"/>
    <xf numFmtId="0" fontId="13" fillId="18" borderId="0" applyNumberFormat="0" applyBorder="0" applyAlignment="0" applyProtection="0"/>
    <xf numFmtId="0" fontId="12" fillId="18" borderId="0" applyNumberFormat="0" applyBorder="0" applyAlignment="0" applyProtection="0"/>
    <xf numFmtId="0" fontId="13" fillId="19" borderId="0" applyNumberFormat="0" applyBorder="0" applyAlignment="0" applyProtection="0"/>
    <xf numFmtId="0" fontId="12" fillId="19" borderId="0" applyNumberFormat="0" applyBorder="0" applyAlignment="0" applyProtection="0"/>
    <xf numFmtId="0" fontId="13" fillId="14" borderId="0" applyNumberFormat="0" applyBorder="0" applyAlignment="0" applyProtection="0"/>
    <xf numFmtId="0" fontId="12" fillId="14" borderId="0" applyNumberFormat="0" applyBorder="0" applyAlignment="0" applyProtection="0"/>
    <xf numFmtId="0" fontId="13" fillId="15" borderId="0" applyNumberFormat="0" applyBorder="0" applyAlignment="0" applyProtection="0"/>
    <xf numFmtId="0" fontId="12" fillId="15" borderId="0" applyNumberFormat="0" applyBorder="0" applyAlignment="0" applyProtection="0"/>
    <xf numFmtId="0" fontId="13" fillId="20" borderId="0" applyNumberFormat="0" applyBorder="0" applyAlignment="0" applyProtection="0"/>
    <xf numFmtId="0" fontId="12" fillId="20" borderId="0" applyNumberFormat="0" applyBorder="0" applyAlignment="0" applyProtection="0"/>
    <xf numFmtId="0" fontId="46" fillId="8" borderId="6" applyNumberFormat="0" applyAlignment="0" applyProtection="0"/>
    <xf numFmtId="0" fontId="26" fillId="8" borderId="6" applyNumberFormat="0" applyAlignment="0" applyProtection="0"/>
    <xf numFmtId="0" fontId="47" fillId="21" borderId="14" applyNumberFormat="0" applyAlignment="0" applyProtection="0"/>
    <xf numFmtId="0" fontId="42" fillId="21" borderId="14" applyNumberFormat="0" applyAlignment="0" applyProtection="0"/>
    <xf numFmtId="0" fontId="48" fillId="21" borderId="6" applyNumberFormat="0" applyAlignment="0" applyProtection="0"/>
    <xf numFmtId="0" fontId="15" fillId="21" borderId="6" applyNumberFormat="0" applyAlignment="0" applyProtection="0"/>
    <xf numFmtId="167" fontId="18" fillId="0" borderId="0" applyFont="0" applyFill="0" applyBorder="0" applyAlignment="0" applyProtection="0"/>
    <xf numFmtId="0" fontId="49" fillId="0" borderId="8" applyNumberFormat="0" applyFill="0" applyAlignment="0" applyProtection="0"/>
    <xf numFmtId="0" fontId="22" fillId="0" borderId="8" applyNumberFormat="0" applyFill="0" applyAlignment="0" applyProtection="0"/>
    <xf numFmtId="0" fontId="50" fillId="0" borderId="9" applyNumberFormat="0" applyFill="0" applyAlignment="0" applyProtection="0"/>
    <xf numFmtId="0" fontId="23" fillId="0" borderId="9" applyNumberFormat="0" applyFill="0" applyAlignment="0" applyProtection="0"/>
    <xf numFmtId="0" fontId="51" fillId="0" borderId="10" applyNumberFormat="0" applyFill="0" applyAlignment="0" applyProtection="0"/>
    <xf numFmtId="0" fontId="24" fillId="0" borderId="10" applyNumberFormat="0" applyFill="0" applyAlignment="0" applyProtection="0"/>
    <xf numFmtId="0" fontId="51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2" fillId="0" borderId="15" applyNumberFormat="0" applyFill="0" applyAlignment="0" applyProtection="0"/>
    <xf numFmtId="0" fontId="44" fillId="0" borderId="15" applyNumberFormat="0" applyFill="0" applyAlignment="0" applyProtection="0"/>
    <xf numFmtId="0" fontId="53" fillId="22" borderId="7" applyNumberFormat="0" applyAlignment="0" applyProtection="0"/>
    <xf numFmtId="0" fontId="16" fillId="22" borderId="7" applyNumberFormat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40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/>
    <xf numFmtId="0" fontId="5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8" fillId="0" borderId="0"/>
    <xf numFmtId="0" fontId="2" fillId="0" borderId="0"/>
    <xf numFmtId="0" fontId="18" fillId="0" borderId="0"/>
    <xf numFmtId="0" fontId="18" fillId="0" borderId="0" applyNumberFormat="0" applyFont="0" applyFill="0" applyBorder="0" applyAlignment="0" applyProtection="0">
      <alignment vertical="top"/>
    </xf>
    <xf numFmtId="0" fontId="18" fillId="0" borderId="0" applyNumberFormat="0" applyFont="0" applyFill="0" applyBorder="0" applyAlignment="0" applyProtection="0">
      <alignment vertical="top"/>
    </xf>
    <xf numFmtId="0" fontId="2" fillId="0" borderId="0"/>
    <xf numFmtId="0" fontId="1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/>
    <xf numFmtId="0" fontId="57" fillId="4" borderId="0" applyNumberFormat="0" applyBorder="0" applyAlignment="0" applyProtection="0"/>
    <xf numFmtId="0" fontId="14" fillId="4" borderId="0" applyNumberFormat="0" applyBorder="0" applyAlignment="0" applyProtection="0"/>
    <xf numFmtId="0" fontId="5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9" fillId="26" borderId="13" applyNumberFormat="0" applyFont="0" applyAlignment="0" applyProtection="0"/>
    <xf numFmtId="0" fontId="18" fillId="26" borderId="13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60" fillId="0" borderId="12" applyNumberFormat="0" applyFill="0" applyAlignment="0" applyProtection="0"/>
    <xf numFmtId="0" fontId="39" fillId="0" borderId="12" applyNumberFormat="0" applyFill="0" applyAlignment="0" applyProtection="0"/>
    <xf numFmtId="0" fontId="9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2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168" fontId="63" fillId="0" borderId="0" applyFont="0" applyFill="0" applyBorder="0" applyAlignment="0" applyProtection="0"/>
    <xf numFmtId="169" fontId="63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7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64" fillId="5" borderId="0" applyNumberFormat="0" applyBorder="0" applyAlignment="0" applyProtection="0"/>
    <xf numFmtId="0" fontId="21" fillId="5" borderId="0" applyNumberFormat="0" applyBorder="0" applyAlignment="0" applyProtection="0"/>
    <xf numFmtId="175" fontId="65" fillId="23" borderId="16" applyFill="0" applyBorder="0">
      <alignment horizontal="center" vertical="center" wrapText="1"/>
      <protection locked="0"/>
    </xf>
    <xf numFmtId="166" fontId="66" fillId="0" borderId="0">
      <alignment wrapText="1"/>
    </xf>
    <xf numFmtId="166" fontId="20" fillId="0" borderId="0">
      <alignment wrapText="1"/>
    </xf>
  </cellStyleXfs>
  <cellXfs count="38">
    <xf numFmtId="0" fontId="0" fillId="0" borderId="0" xfId="0"/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quotePrefix="1" applyNumberFormat="1" applyFont="1" applyFill="1" applyBorder="1" applyAlignment="1">
      <alignment horizontal="center" vertical="center"/>
    </xf>
    <xf numFmtId="3" fontId="4" fillId="2" borderId="2" xfId="0" quotePrefix="1" applyNumberFormat="1" applyFont="1" applyFill="1" applyBorder="1" applyAlignment="1">
      <alignment horizontal="center" vertical="center" wrapText="1"/>
    </xf>
    <xf numFmtId="3" fontId="4" fillId="0" borderId="2" xfId="0" quotePrefix="1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4" fillId="0" borderId="2" xfId="0" applyNumberFormat="1" applyFont="1" applyFill="1" applyBorder="1" applyAlignment="1">
      <alignment horizontal="center" vertical="center"/>
    </xf>
    <xf numFmtId="3" fontId="4" fillId="0" borderId="2" xfId="0" applyNumberFormat="1" applyFont="1" applyFill="1" applyBorder="1" applyAlignment="1">
      <alignment horizontal="center" vertical="center" wrapText="1"/>
    </xf>
    <xf numFmtId="164" fontId="5" fillId="0" borderId="2" xfId="0" quotePrefix="1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/>
    </xf>
    <xf numFmtId="164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4" fillId="0" borderId="5" xfId="0" quotePrefix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/>
    </xf>
  </cellXfs>
  <cellStyles count="352">
    <cellStyle name="_Fakt_2" xfId="2"/>
    <cellStyle name="_rozhufrovka 2009" xfId="3"/>
    <cellStyle name="_АТиСТ 5а МТР липень 2008" xfId="4"/>
    <cellStyle name="_ПРГК сводний_" xfId="5"/>
    <cellStyle name="_УТГ" xfId="6"/>
    <cellStyle name="_Феодосия 5а МТР липень 2008" xfId="7"/>
    <cellStyle name="_ХТГ довідка." xfId="8"/>
    <cellStyle name="_Шебелинка 5а МТР липень 2008" xfId="9"/>
    <cellStyle name="20% - Accent1" xfId="10"/>
    <cellStyle name="20% - Accent2" xfId="11"/>
    <cellStyle name="20% - Accent3" xfId="12"/>
    <cellStyle name="20% - Accent4" xfId="13"/>
    <cellStyle name="20% - Accent5" xfId="14"/>
    <cellStyle name="20% - Accent6" xfId="15"/>
    <cellStyle name="20% - Акцент1 2" xfId="16"/>
    <cellStyle name="20% - Акцент1 3" xfId="17"/>
    <cellStyle name="20% - Акцент2 2" xfId="18"/>
    <cellStyle name="20% - Акцент2 3" xfId="19"/>
    <cellStyle name="20% - Акцент3 2" xfId="20"/>
    <cellStyle name="20% - Акцент3 3" xfId="21"/>
    <cellStyle name="20% - Акцент4 2" xfId="22"/>
    <cellStyle name="20% - Акцент4 3" xfId="23"/>
    <cellStyle name="20% - Акцент5 2" xfId="24"/>
    <cellStyle name="20% - Акцент5 3" xfId="25"/>
    <cellStyle name="20% - Акцент6 2" xfId="26"/>
    <cellStyle name="20% - Акцент6 3" xfId="27"/>
    <cellStyle name="40% - Accent1" xfId="28"/>
    <cellStyle name="40% - Accent2" xfId="29"/>
    <cellStyle name="40% - Accent3" xfId="30"/>
    <cellStyle name="40% - Accent4" xfId="31"/>
    <cellStyle name="40% - Accent5" xfId="32"/>
    <cellStyle name="40% - Accent6" xfId="33"/>
    <cellStyle name="40% - Акцент1 2" xfId="34"/>
    <cellStyle name="40% - Акцент1 3" xfId="35"/>
    <cellStyle name="40% - Акцент2 2" xfId="36"/>
    <cellStyle name="40% - Акцент2 3" xfId="37"/>
    <cellStyle name="40% - Акцент3 2" xfId="38"/>
    <cellStyle name="40% - Акцент3 3" xfId="39"/>
    <cellStyle name="40% - Акцент4 2" xfId="40"/>
    <cellStyle name="40% - Акцент4 3" xfId="41"/>
    <cellStyle name="40% - Акцент5 2" xfId="42"/>
    <cellStyle name="40% - Акцент5 3" xfId="43"/>
    <cellStyle name="40% - Акцент6 2" xfId="44"/>
    <cellStyle name="40% - Акцент6 3" xfId="45"/>
    <cellStyle name="60% - Accent1" xfId="46"/>
    <cellStyle name="60% - Accent2" xfId="47"/>
    <cellStyle name="60% - Accent3" xfId="48"/>
    <cellStyle name="60% - Accent4" xfId="49"/>
    <cellStyle name="60% - Accent5" xfId="50"/>
    <cellStyle name="60% - Accent6" xfId="51"/>
    <cellStyle name="60% - Акцент1 2" xfId="52"/>
    <cellStyle name="60% - Акцент1 3" xfId="53"/>
    <cellStyle name="60% - Акцент2 2" xfId="54"/>
    <cellStyle name="60% - Акцент2 3" xfId="55"/>
    <cellStyle name="60% - Акцент3 2" xfId="56"/>
    <cellStyle name="60% - Акцент3 3" xfId="57"/>
    <cellStyle name="60% - Акцент4 2" xfId="58"/>
    <cellStyle name="60% - Акцент4 3" xfId="59"/>
    <cellStyle name="60% - Акцент5 2" xfId="60"/>
    <cellStyle name="60% - Акцент5 3" xfId="61"/>
    <cellStyle name="60% - Акцент6 2" xfId="62"/>
    <cellStyle name="60% - Акцент6 3" xfId="63"/>
    <cellStyle name="Accent1" xfId="64"/>
    <cellStyle name="Accent2" xfId="65"/>
    <cellStyle name="Accent3" xfId="66"/>
    <cellStyle name="Accent4" xfId="67"/>
    <cellStyle name="Accent5" xfId="68"/>
    <cellStyle name="Accent6" xfId="69"/>
    <cellStyle name="Bad" xfId="70"/>
    <cellStyle name="Calculation" xfId="71"/>
    <cellStyle name="Check Cell" xfId="72"/>
    <cellStyle name="Column-Header" xfId="73"/>
    <cellStyle name="Column-Header 2" xfId="74"/>
    <cellStyle name="Column-Header 3" xfId="75"/>
    <cellStyle name="Column-Header 4" xfId="76"/>
    <cellStyle name="Column-Header 5" xfId="77"/>
    <cellStyle name="Column-Header 6" xfId="78"/>
    <cellStyle name="Column-Header 7" xfId="79"/>
    <cellStyle name="Column-Header 7 2" xfId="80"/>
    <cellStyle name="Column-Header 8" xfId="81"/>
    <cellStyle name="Column-Header 8 2" xfId="82"/>
    <cellStyle name="Column-Header 9" xfId="83"/>
    <cellStyle name="Column-Header 9 2" xfId="84"/>
    <cellStyle name="Column-Header_Zvit rux-koshtiv 2010 Департамент " xfId="85"/>
    <cellStyle name="Comma_2005_03_15-Финансовый_БГ" xfId="86"/>
    <cellStyle name="Define-Column" xfId="87"/>
    <cellStyle name="Define-Column 10" xfId="88"/>
    <cellStyle name="Define-Column 2" xfId="89"/>
    <cellStyle name="Define-Column 3" xfId="90"/>
    <cellStyle name="Define-Column 4" xfId="91"/>
    <cellStyle name="Define-Column 5" xfId="92"/>
    <cellStyle name="Define-Column 6" xfId="93"/>
    <cellStyle name="Define-Column 7" xfId="94"/>
    <cellStyle name="Define-Column 7 2" xfId="95"/>
    <cellStyle name="Define-Column 7 3" xfId="96"/>
    <cellStyle name="Define-Column 8" xfId="97"/>
    <cellStyle name="Define-Column 8 2" xfId="98"/>
    <cellStyle name="Define-Column 8 3" xfId="99"/>
    <cellStyle name="Define-Column 9" xfId="100"/>
    <cellStyle name="Define-Column 9 2" xfId="101"/>
    <cellStyle name="Define-Column 9 3" xfId="102"/>
    <cellStyle name="Define-Column_Zvit rux-koshtiv 2010 Департамент " xfId="103"/>
    <cellStyle name="Explanatory Text" xfId="104"/>
    <cellStyle name="FS10" xfId="105"/>
    <cellStyle name="Good" xfId="106"/>
    <cellStyle name="Heading 1" xfId="107"/>
    <cellStyle name="Heading 2" xfId="108"/>
    <cellStyle name="Heading 3" xfId="109"/>
    <cellStyle name="Heading 4" xfId="110"/>
    <cellStyle name="Hyperlink 2" xfId="111"/>
    <cellStyle name="Input" xfId="112"/>
    <cellStyle name="Level0" xfId="113"/>
    <cellStyle name="Level0 10" xfId="114"/>
    <cellStyle name="Level0 2" xfId="115"/>
    <cellStyle name="Level0 2 2" xfId="116"/>
    <cellStyle name="Level0 3" xfId="117"/>
    <cellStyle name="Level0 3 2" xfId="118"/>
    <cellStyle name="Level0 4" xfId="119"/>
    <cellStyle name="Level0 4 2" xfId="120"/>
    <cellStyle name="Level0 5" xfId="121"/>
    <cellStyle name="Level0 6" xfId="122"/>
    <cellStyle name="Level0 7" xfId="123"/>
    <cellStyle name="Level0 7 2" xfId="124"/>
    <cellStyle name="Level0 7 3" xfId="125"/>
    <cellStyle name="Level0 8" xfId="126"/>
    <cellStyle name="Level0 8 2" xfId="127"/>
    <cellStyle name="Level0 8 3" xfId="128"/>
    <cellStyle name="Level0 9" xfId="129"/>
    <cellStyle name="Level0 9 2" xfId="130"/>
    <cellStyle name="Level0 9 3" xfId="131"/>
    <cellStyle name="Level0_Zvit rux-koshtiv 2010 Департамент " xfId="132"/>
    <cellStyle name="Level1" xfId="133"/>
    <cellStyle name="Level1 2" xfId="134"/>
    <cellStyle name="Level1-Numbers" xfId="135"/>
    <cellStyle name="Level1-Numbers 2" xfId="136"/>
    <cellStyle name="Level1-Numbers-Hide" xfId="137"/>
    <cellStyle name="Level2" xfId="138"/>
    <cellStyle name="Level2 2" xfId="139"/>
    <cellStyle name="Level2-Hide" xfId="140"/>
    <cellStyle name="Level2-Hide 2" xfId="141"/>
    <cellStyle name="Level2-Numbers" xfId="142"/>
    <cellStyle name="Level2-Numbers 2" xfId="143"/>
    <cellStyle name="Level2-Numbers-Hide" xfId="144"/>
    <cellStyle name="Level3" xfId="145"/>
    <cellStyle name="Level3 2" xfId="146"/>
    <cellStyle name="Level3 3" xfId="147"/>
    <cellStyle name="Level3_План департамент_2010_1207" xfId="148"/>
    <cellStyle name="Level3-Hide" xfId="149"/>
    <cellStyle name="Level3-Hide 2" xfId="150"/>
    <cellStyle name="Level3-Numbers" xfId="151"/>
    <cellStyle name="Level3-Numbers 2" xfId="152"/>
    <cellStyle name="Level3-Numbers 3" xfId="153"/>
    <cellStyle name="Level3-Numbers_План департамент_2010_1207" xfId="154"/>
    <cellStyle name="Level3-Numbers-Hide" xfId="155"/>
    <cellStyle name="Level4" xfId="156"/>
    <cellStyle name="Level4 2" xfId="157"/>
    <cellStyle name="Level4-Hide" xfId="158"/>
    <cellStyle name="Level4-Hide 2" xfId="159"/>
    <cellStyle name="Level4-Numbers" xfId="160"/>
    <cellStyle name="Level4-Numbers 2" xfId="161"/>
    <cellStyle name="Level4-Numbers-Hide" xfId="162"/>
    <cellStyle name="Level5" xfId="163"/>
    <cellStyle name="Level5 2" xfId="164"/>
    <cellStyle name="Level5-Hide" xfId="165"/>
    <cellStyle name="Level5-Hide 2" xfId="166"/>
    <cellStyle name="Level5-Numbers" xfId="167"/>
    <cellStyle name="Level5-Numbers 2" xfId="168"/>
    <cellStyle name="Level5-Numbers-Hide" xfId="169"/>
    <cellStyle name="Level6" xfId="170"/>
    <cellStyle name="Level6 2" xfId="171"/>
    <cellStyle name="Level6-Hide" xfId="172"/>
    <cellStyle name="Level6-Hide 2" xfId="173"/>
    <cellStyle name="Level6-Numbers" xfId="174"/>
    <cellStyle name="Level6-Numbers 2" xfId="175"/>
    <cellStyle name="Level7" xfId="176"/>
    <cellStyle name="Level7-Hide" xfId="177"/>
    <cellStyle name="Level7-Numbers" xfId="178"/>
    <cellStyle name="Linked Cell" xfId="179"/>
    <cellStyle name="Neutral" xfId="180"/>
    <cellStyle name="Normal 2" xfId="181"/>
    <cellStyle name="Normal_2005_03_15-Финансовый_БГ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1"/>
    <cellStyle name="Обычный 2 2 2" xfId="245"/>
    <cellStyle name="Обычный 2 2 3" xfId="246"/>
    <cellStyle name="Обычный 2 2_Расшифровка прочих" xfId="247"/>
    <cellStyle name="Обычный 2 3" xfId="248"/>
    <cellStyle name="Обычный 2 4" xfId="249"/>
    <cellStyle name="Обычный 2 5" xfId="250"/>
    <cellStyle name="Обычный 2 6" xfId="251"/>
    <cellStyle name="Обычный 2 7" xfId="252"/>
    <cellStyle name="Обычный 2 8" xfId="253"/>
    <cellStyle name="Обычный 2 9" xfId="254"/>
    <cellStyle name="Обычный 2_2604-2010" xfId="255"/>
    <cellStyle name="Обычный 3" xfId="256"/>
    <cellStyle name="Обычный 3 10" xfId="257"/>
    <cellStyle name="Обычный 3 11" xfId="258"/>
    <cellStyle name="Обычный 3 12" xfId="259"/>
    <cellStyle name="Обычный 3 13" xfId="260"/>
    <cellStyle name="Обычный 3 14" xfId="261"/>
    <cellStyle name="Обычный 3 2" xfId="262"/>
    <cellStyle name="Обычный 3 3" xfId="263"/>
    <cellStyle name="Обычный 3 4" xfId="264"/>
    <cellStyle name="Обычный 3 5" xfId="265"/>
    <cellStyle name="Обычный 3 6" xfId="266"/>
    <cellStyle name="Обычный 3 7" xfId="267"/>
    <cellStyle name="Обычный 3 8" xfId="268"/>
    <cellStyle name="Обычный 3 9" xfId="269"/>
    <cellStyle name="Обычный 3_Дефицит_7 млрд_0608_бс" xfId="270"/>
    <cellStyle name="Обычный 4" xfId="271"/>
    <cellStyle name="Обычный 5" xfId="272"/>
    <cellStyle name="Обычный 5 2" xfId="273"/>
    <cellStyle name="Обычный 6" xfId="274"/>
    <cellStyle name="Обычный 6 2" xfId="275"/>
    <cellStyle name="Обычный 6 3" xfId="276"/>
    <cellStyle name="Обычный 6 4" xfId="277"/>
    <cellStyle name="Обычный 6_Дефицит_7 млрд_0608_бс" xfId="278"/>
    <cellStyle name="Обычный 7" xfId="279"/>
    <cellStyle name="Обычный 7 2" xfId="280"/>
    <cellStyle name="Обычный 8" xfId="281"/>
    <cellStyle name="Обычный 9" xfId="282"/>
    <cellStyle name="Обычный 9 2" xfId="283"/>
    <cellStyle name="Плохой 2" xfId="284"/>
    <cellStyle name="Плохой 3" xfId="285"/>
    <cellStyle name="Пояснение 2" xfId="286"/>
    <cellStyle name="Пояснение 3" xfId="287"/>
    <cellStyle name="Примечание 2" xfId="288"/>
    <cellStyle name="Примечание 3" xfId="289"/>
    <cellStyle name="Процентный 2" xfId="290"/>
    <cellStyle name="Процентный 2 10" xfId="291"/>
    <cellStyle name="Процентный 2 11" xfId="292"/>
    <cellStyle name="Процентный 2 12" xfId="293"/>
    <cellStyle name="Процентный 2 13" xfId="294"/>
    <cellStyle name="Процентный 2 14" xfId="295"/>
    <cellStyle name="Процентный 2 15" xfId="296"/>
    <cellStyle name="Процентный 2 16" xfId="297"/>
    <cellStyle name="Процентный 2 2" xfId="298"/>
    <cellStyle name="Процентный 2 3" xfId="299"/>
    <cellStyle name="Процентный 2 4" xfId="300"/>
    <cellStyle name="Процентный 2 5" xfId="301"/>
    <cellStyle name="Процентный 2 6" xfId="302"/>
    <cellStyle name="Процентный 2 7" xfId="303"/>
    <cellStyle name="Процентный 2 8" xfId="304"/>
    <cellStyle name="Процентный 2 9" xfId="305"/>
    <cellStyle name="Процентный 3" xfId="306"/>
    <cellStyle name="Процентный 4" xfId="307"/>
    <cellStyle name="Процентный 4 2" xfId="308"/>
    <cellStyle name="Связанная ячейка 2" xfId="309"/>
    <cellStyle name="Связанная ячейка 3" xfId="310"/>
    <cellStyle name="Стиль 1" xfId="311"/>
    <cellStyle name="Стиль 1 2" xfId="312"/>
    <cellStyle name="Стиль 1 3" xfId="313"/>
    <cellStyle name="Стиль 1 4" xfId="314"/>
    <cellStyle name="Стиль 1 5" xfId="315"/>
    <cellStyle name="Стиль 1 6" xfId="316"/>
    <cellStyle name="Стиль 1 7" xfId="317"/>
    <cellStyle name="Текст предупреждения 2" xfId="318"/>
    <cellStyle name="Текст предупреждения 3" xfId="319"/>
    <cellStyle name="Тысячи [0]_1.62" xfId="320"/>
    <cellStyle name="Тысячи_1.62" xfId="321"/>
    <cellStyle name="Финансовый 2" xfId="322"/>
    <cellStyle name="Финансовый 2 10" xfId="323"/>
    <cellStyle name="Финансовый 2 11" xfId="324"/>
    <cellStyle name="Финансовый 2 12" xfId="325"/>
    <cellStyle name="Финансовый 2 13" xfId="326"/>
    <cellStyle name="Финансовый 2 14" xfId="327"/>
    <cellStyle name="Финансовый 2 15" xfId="328"/>
    <cellStyle name="Финансовый 2 16" xfId="329"/>
    <cellStyle name="Финансовый 2 17" xfId="330"/>
    <cellStyle name="Финансовый 2 2" xfId="331"/>
    <cellStyle name="Финансовый 2 3" xfId="332"/>
    <cellStyle name="Финансовый 2 4" xfId="333"/>
    <cellStyle name="Финансовый 2 5" xfId="334"/>
    <cellStyle name="Финансовый 2 6" xfId="335"/>
    <cellStyle name="Финансовый 2 7" xfId="336"/>
    <cellStyle name="Финансовый 2 8" xfId="337"/>
    <cellStyle name="Финансовый 2 9" xfId="338"/>
    <cellStyle name="Финансовый 3" xfId="339"/>
    <cellStyle name="Финансовый 3 2" xfId="340"/>
    <cellStyle name="Финансовый 4" xfId="341"/>
    <cellStyle name="Финансовый 4 2" xfId="342"/>
    <cellStyle name="Финансовый 4 3" xfId="343"/>
    <cellStyle name="Финансовый 5" xfId="344"/>
    <cellStyle name="Финансовый 6" xfId="345"/>
    <cellStyle name="Финансовый 7" xfId="346"/>
    <cellStyle name="Хороший 2" xfId="347"/>
    <cellStyle name="Хороший 3" xfId="348"/>
    <cellStyle name="числовой" xfId="349"/>
    <cellStyle name="Ю" xfId="350"/>
    <cellStyle name="Ю-FreeSet_10" xfId="3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0.250\Public\Ariadna\Sum_pok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6;&#1073;&#1086;&#1079;&#1077;&#1074;/&#1055;&#1091;&#1073;&#1083;&#1110;&#1095;&#1085;&#1072;%20&#1110;&#1085;&#1092;&#1086;&#1088;&#1084;&#1072;&#1094;&#1110;&#1103;%20&#1092;&#1110;&#1085;&#1087;&#1083;&#1072;&#1085;%20&#1090;&#1072;%20&#1079;&#1074;&#1110;&#1090;/&#1044;&#1083;&#1103;%20&#1087;&#1091;&#1073;&#1083;&#1080;&#1082;&#1072;&#1094;&#1080;&#1080;/&#1047;&#1074;&#1110;&#1090;%20&#1092;&#1110;&#1085;&#1087;&#1083;&#1072;&#1085;%20&#1050;&#1055;%20&#1044;&#1040;%209%20&#1084;&#1110;&#1089;%202021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1_Структура по елементах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Лист1"/>
      <sheetName val="МТР все 2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Ф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попер_роз"/>
    </sheetNames>
    <sheetDataSet>
      <sheetData sheetId="0" refreshError="1"/>
      <sheetData sheetId="1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  <sheetName val="7  інші витрат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  <sheetName val="Лист1"/>
      <sheetName val="ТРП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БАЗА  "/>
      <sheetName val="7  інші витрати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1"/>
      <sheetName val="consolidation hq formatted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Технич лист"/>
      <sheetName val="МТР Газ України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  <sheetName val="МТР Газ України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  <sheetName val="База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g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1993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інплан - зведені показники"/>
      <sheetName val="1. Фін результат"/>
      <sheetName val="2. Розрахунки з бюджетом"/>
      <sheetName val="3. Рух грошових коштів"/>
      <sheetName val="4. Кап. інвестиції"/>
      <sheetName val=" 5. Коефіцієнти"/>
      <sheetName val="6.1. Інша інфо_1"/>
      <sheetName val="6.2. Інша інфо_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  <sheetName val="МТР Газ України"/>
      <sheetName val="gdp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_Структура по елементах"/>
      <sheetName val="Д3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МТР Газ України"/>
      <sheetName val="199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N182"/>
  <sheetViews>
    <sheetView tabSelected="1" view="pageBreakPreview" zoomScale="55" zoomScaleNormal="75" zoomScaleSheetLayoutView="55" workbookViewId="0">
      <selection activeCell="E28" sqref="E28"/>
    </sheetView>
  </sheetViews>
  <sheetFormatPr defaultColWidth="9.140625" defaultRowHeight="20.25"/>
  <cols>
    <col min="1" max="1" width="67.7109375" style="2" customWidth="1"/>
    <col min="2" max="2" width="9.85546875" style="24" customWidth="1"/>
    <col min="3" max="3" width="20.42578125" style="24" customWidth="1"/>
    <col min="4" max="4" width="17.7109375" style="24" customWidth="1"/>
    <col min="5" max="5" width="18.42578125" style="24" customWidth="1"/>
    <col min="6" max="6" width="18.85546875" style="24" customWidth="1"/>
    <col min="7" max="7" width="18.5703125" style="24" customWidth="1"/>
    <col min="8" max="8" width="9.5703125" style="2" customWidth="1"/>
    <col min="9" max="9" width="9.85546875" style="2" customWidth="1"/>
    <col min="10" max="16384" width="9.140625" style="2"/>
  </cols>
  <sheetData>
    <row r="1" spans="1:14">
      <c r="A1" s="1" t="s">
        <v>0</v>
      </c>
      <c r="B1" s="1"/>
      <c r="C1" s="1"/>
      <c r="D1" s="1"/>
      <c r="E1" s="1"/>
      <c r="F1" s="1"/>
      <c r="G1" s="1"/>
    </row>
    <row r="2" spans="1:14">
      <c r="A2" s="3"/>
      <c r="B2" s="3"/>
      <c r="C2" s="3"/>
      <c r="D2" s="3"/>
      <c r="E2" s="3"/>
      <c r="F2" s="3"/>
      <c r="G2" s="3"/>
    </row>
    <row r="3" spans="1:14" ht="43.5" customHeight="1">
      <c r="A3" s="4" t="s">
        <v>1</v>
      </c>
      <c r="B3" s="5" t="s">
        <v>2</v>
      </c>
      <c r="C3" s="6" t="s">
        <v>3</v>
      </c>
      <c r="D3" s="7" t="s">
        <v>4</v>
      </c>
      <c r="E3" s="7"/>
      <c r="F3" s="7"/>
      <c r="G3" s="7"/>
    </row>
    <row r="4" spans="1:14" ht="56.25" customHeight="1">
      <c r="A4" s="8"/>
      <c r="B4" s="5"/>
      <c r="C4" s="9"/>
      <c r="D4" s="10" t="s">
        <v>5</v>
      </c>
      <c r="E4" s="10" t="s">
        <v>6</v>
      </c>
      <c r="F4" s="11" t="s">
        <v>7</v>
      </c>
      <c r="G4" s="11" t="s">
        <v>8</v>
      </c>
    </row>
    <row r="5" spans="1:14" ht="15.75" customHeight="1">
      <c r="A5" s="12">
        <v>1</v>
      </c>
      <c r="B5" s="10">
        <v>2</v>
      </c>
      <c r="C5" s="12">
        <v>3</v>
      </c>
      <c r="D5" s="12">
        <v>4</v>
      </c>
      <c r="E5" s="10">
        <v>5</v>
      </c>
      <c r="F5" s="12">
        <v>6</v>
      </c>
      <c r="G5" s="10">
        <v>7</v>
      </c>
    </row>
    <row r="6" spans="1:14" s="18" customFormat="1" ht="56.25" customHeight="1">
      <c r="A6" s="13" t="s">
        <v>9</v>
      </c>
      <c r="B6" s="14">
        <v>4000</v>
      </c>
      <c r="C6" s="15">
        <f>SUM(C7:C11)</f>
        <v>0</v>
      </c>
      <c r="D6" s="15">
        <f>SUM(D7:D11)</f>
        <v>438</v>
      </c>
      <c r="E6" s="15">
        <f>SUM(E7:E11)</f>
        <v>21</v>
      </c>
      <c r="F6" s="16">
        <f>E6-D6</f>
        <v>-417</v>
      </c>
      <c r="G6" s="17">
        <f>E6/D6*100</f>
        <v>4.7945205479452051</v>
      </c>
    </row>
    <row r="7" spans="1:14" ht="56.25" customHeight="1">
      <c r="A7" s="13" t="s">
        <v>10</v>
      </c>
      <c r="B7" s="19" t="s">
        <v>11</v>
      </c>
      <c r="C7" s="20"/>
      <c r="D7" s="20"/>
      <c r="E7" s="20"/>
      <c r="F7" s="16"/>
      <c r="G7" s="21"/>
    </row>
    <row r="8" spans="1:14" ht="56.25" customHeight="1">
      <c r="A8" s="13" t="s">
        <v>12</v>
      </c>
      <c r="B8" s="14">
        <v>4020</v>
      </c>
      <c r="C8" s="16"/>
      <c r="D8" s="16">
        <v>409</v>
      </c>
      <c r="E8" s="16">
        <v>0</v>
      </c>
      <c r="F8" s="16">
        <f>E8-D8</f>
        <v>-409</v>
      </c>
      <c r="G8" s="17">
        <f>E8/D8*100</f>
        <v>0</v>
      </c>
      <c r="N8" s="22"/>
    </row>
    <row r="9" spans="1:14" ht="56.25" customHeight="1">
      <c r="A9" s="13" t="s">
        <v>13</v>
      </c>
      <c r="B9" s="19">
        <v>4030</v>
      </c>
      <c r="C9" s="20"/>
      <c r="D9" s="20">
        <v>19</v>
      </c>
      <c r="E9" s="20">
        <v>21</v>
      </c>
      <c r="F9" s="16">
        <f t="shared" ref="F9:F10" si="0">E9-D9</f>
        <v>2</v>
      </c>
      <c r="G9" s="17">
        <f t="shared" ref="G9:G10" si="1">E9/D9*100</f>
        <v>110.5263157894737</v>
      </c>
      <c r="M9" s="22"/>
    </row>
    <row r="10" spans="1:14" ht="48" customHeight="1">
      <c r="A10" s="13" t="s">
        <v>14</v>
      </c>
      <c r="B10" s="14">
        <v>4040</v>
      </c>
      <c r="C10" s="16"/>
      <c r="D10" s="16">
        <v>10</v>
      </c>
      <c r="E10" s="16">
        <v>0</v>
      </c>
      <c r="F10" s="16">
        <f t="shared" si="0"/>
        <v>-10</v>
      </c>
      <c r="G10" s="17">
        <f t="shared" si="1"/>
        <v>0</v>
      </c>
    </row>
    <row r="11" spans="1:14" ht="56.25" customHeight="1">
      <c r="A11" s="13" t="s">
        <v>15</v>
      </c>
      <c r="B11" s="19">
        <v>4050</v>
      </c>
      <c r="C11" s="20"/>
      <c r="D11" s="20"/>
      <c r="E11" s="20"/>
      <c r="F11" s="20"/>
      <c r="G11" s="23"/>
    </row>
    <row r="12" spans="1:14">
      <c r="B12" s="2"/>
      <c r="C12" s="2"/>
      <c r="D12" s="2"/>
      <c r="E12" s="2"/>
      <c r="F12" s="2"/>
      <c r="G12" s="2"/>
    </row>
    <row r="13" spans="1:14">
      <c r="B13" s="2"/>
      <c r="C13" s="2"/>
      <c r="D13" s="2"/>
      <c r="E13" s="2"/>
      <c r="F13" s="2"/>
      <c r="G13" s="2"/>
    </row>
    <row r="14" spans="1:14" ht="19.5" customHeight="1">
      <c r="A14" s="24"/>
      <c r="B14" s="2"/>
      <c r="C14" s="2"/>
      <c r="D14" s="2"/>
      <c r="E14" s="2"/>
      <c r="F14" s="2"/>
      <c r="G14" s="2"/>
    </row>
    <row r="15" spans="1:14">
      <c r="A15" s="25" t="s">
        <v>16</v>
      </c>
      <c r="B15" s="26"/>
      <c r="C15" s="26"/>
      <c r="D15" s="2"/>
      <c r="E15" s="27" t="s">
        <v>17</v>
      </c>
      <c r="F15" s="27"/>
      <c r="G15" s="27"/>
      <c r="H15" s="28"/>
    </row>
    <row r="16" spans="1:14" s="34" customFormat="1">
      <c r="A16" s="29" t="s">
        <v>18</v>
      </c>
      <c r="B16" s="30" t="s">
        <v>19</v>
      </c>
      <c r="C16" s="30"/>
      <c r="D16" s="31"/>
      <c r="E16" s="32" t="s">
        <v>20</v>
      </c>
      <c r="F16" s="32"/>
      <c r="G16" s="32"/>
      <c r="H16" s="33"/>
    </row>
    <row r="17" spans="1:8">
      <c r="A17" s="35"/>
    </row>
    <row r="18" spans="1:8" ht="35.25" customHeight="1">
      <c r="A18" s="35"/>
    </row>
    <row r="19" spans="1:8" s="37" customFormat="1" ht="102" customHeight="1">
      <c r="A19" s="36"/>
      <c r="B19" s="36"/>
      <c r="C19" s="36"/>
      <c r="D19" s="36"/>
      <c r="E19" s="36"/>
      <c r="F19" s="36"/>
      <c r="G19" s="36"/>
      <c r="H19" s="36"/>
    </row>
    <row r="20" spans="1:8">
      <c r="A20" s="35"/>
    </row>
    <row r="21" spans="1:8">
      <c r="A21" s="35"/>
    </row>
    <row r="22" spans="1:8">
      <c r="A22" s="35"/>
    </row>
    <row r="23" spans="1:8">
      <c r="A23" s="35"/>
    </row>
    <row r="24" spans="1:8">
      <c r="A24" s="35"/>
    </row>
    <row r="25" spans="1:8">
      <c r="A25" s="35"/>
    </row>
    <row r="26" spans="1:8">
      <c r="A26" s="35"/>
    </row>
    <row r="27" spans="1:8">
      <c r="A27" s="35"/>
    </row>
    <row r="28" spans="1:8">
      <c r="A28" s="35"/>
    </row>
    <row r="29" spans="1:8">
      <c r="A29" s="35"/>
    </row>
    <row r="30" spans="1:8">
      <c r="A30" s="35"/>
    </row>
    <row r="31" spans="1:8">
      <c r="A31" s="35"/>
    </row>
    <row r="32" spans="1:8">
      <c r="A32" s="35"/>
    </row>
    <row r="33" spans="1:1">
      <c r="A33" s="35"/>
    </row>
    <row r="34" spans="1:1">
      <c r="A34" s="35"/>
    </row>
    <row r="35" spans="1:1">
      <c r="A35" s="35"/>
    </row>
    <row r="36" spans="1:1">
      <c r="A36" s="35"/>
    </row>
    <row r="37" spans="1:1">
      <c r="A37" s="35"/>
    </row>
    <row r="38" spans="1:1">
      <c r="A38" s="35"/>
    </row>
    <row r="39" spans="1:1">
      <c r="A39" s="35"/>
    </row>
    <row r="40" spans="1:1">
      <c r="A40" s="35"/>
    </row>
    <row r="41" spans="1:1">
      <c r="A41" s="35"/>
    </row>
    <row r="42" spans="1:1">
      <c r="A42" s="35"/>
    </row>
    <row r="43" spans="1:1">
      <c r="A43" s="35"/>
    </row>
    <row r="44" spans="1:1">
      <c r="A44" s="35"/>
    </row>
    <row r="45" spans="1:1">
      <c r="A45" s="35"/>
    </row>
    <row r="46" spans="1:1">
      <c r="A46" s="35"/>
    </row>
    <row r="47" spans="1:1">
      <c r="A47" s="35"/>
    </row>
    <row r="48" spans="1:1">
      <c r="A48" s="35"/>
    </row>
    <row r="49" spans="1:1">
      <c r="A49" s="35"/>
    </row>
    <row r="50" spans="1:1">
      <c r="A50" s="35"/>
    </row>
    <row r="51" spans="1:1">
      <c r="A51" s="35"/>
    </row>
    <row r="52" spans="1:1">
      <c r="A52" s="35"/>
    </row>
    <row r="53" spans="1:1">
      <c r="A53" s="35"/>
    </row>
    <row r="54" spans="1:1">
      <c r="A54" s="35"/>
    </row>
    <row r="55" spans="1:1">
      <c r="A55" s="35"/>
    </row>
    <row r="56" spans="1:1">
      <c r="A56" s="35"/>
    </row>
    <row r="57" spans="1:1">
      <c r="A57" s="35"/>
    </row>
    <row r="58" spans="1:1">
      <c r="A58" s="35"/>
    </row>
    <row r="59" spans="1:1">
      <c r="A59" s="35"/>
    </row>
    <row r="60" spans="1:1">
      <c r="A60" s="35"/>
    </row>
    <row r="61" spans="1:1">
      <c r="A61" s="35"/>
    </row>
    <row r="62" spans="1:1">
      <c r="A62" s="35"/>
    </row>
    <row r="63" spans="1:1">
      <c r="A63" s="35"/>
    </row>
    <row r="64" spans="1:1">
      <c r="A64" s="35"/>
    </row>
    <row r="65" spans="1:1">
      <c r="A65" s="35"/>
    </row>
    <row r="66" spans="1:1">
      <c r="A66" s="35"/>
    </row>
    <row r="67" spans="1:1">
      <c r="A67" s="35"/>
    </row>
    <row r="68" spans="1:1">
      <c r="A68" s="35"/>
    </row>
    <row r="69" spans="1:1">
      <c r="A69" s="35"/>
    </row>
    <row r="70" spans="1:1">
      <c r="A70" s="35"/>
    </row>
    <row r="71" spans="1:1">
      <c r="A71" s="35"/>
    </row>
    <row r="72" spans="1:1">
      <c r="A72" s="35"/>
    </row>
    <row r="73" spans="1:1">
      <c r="A73" s="35"/>
    </row>
    <row r="74" spans="1:1">
      <c r="A74" s="35"/>
    </row>
    <row r="75" spans="1:1">
      <c r="A75" s="35"/>
    </row>
    <row r="76" spans="1:1">
      <c r="A76" s="35"/>
    </row>
    <row r="77" spans="1:1">
      <c r="A77" s="35"/>
    </row>
    <row r="78" spans="1:1">
      <c r="A78" s="35"/>
    </row>
    <row r="79" spans="1:1">
      <c r="A79" s="35"/>
    </row>
    <row r="80" spans="1:1">
      <c r="A80" s="35"/>
    </row>
    <row r="81" spans="1:1">
      <c r="A81" s="35"/>
    </row>
    <row r="82" spans="1:1">
      <c r="A82" s="35"/>
    </row>
    <row r="83" spans="1:1">
      <c r="A83" s="35"/>
    </row>
    <row r="84" spans="1:1">
      <c r="A84" s="35"/>
    </row>
    <row r="85" spans="1:1">
      <c r="A85" s="35"/>
    </row>
    <row r="86" spans="1:1">
      <c r="A86" s="35"/>
    </row>
    <row r="87" spans="1:1">
      <c r="A87" s="35"/>
    </row>
    <row r="88" spans="1:1">
      <c r="A88" s="35"/>
    </row>
    <row r="89" spans="1:1">
      <c r="A89" s="35"/>
    </row>
    <row r="90" spans="1:1">
      <c r="A90" s="35"/>
    </row>
    <row r="91" spans="1:1">
      <c r="A91" s="35"/>
    </row>
    <row r="92" spans="1:1">
      <c r="A92" s="35"/>
    </row>
    <row r="93" spans="1:1">
      <c r="A93" s="35"/>
    </row>
    <row r="94" spans="1:1">
      <c r="A94" s="35"/>
    </row>
    <row r="95" spans="1:1">
      <c r="A95" s="35"/>
    </row>
    <row r="96" spans="1:1">
      <c r="A96" s="35"/>
    </row>
    <row r="97" spans="1:1">
      <c r="A97" s="35"/>
    </row>
    <row r="98" spans="1:1">
      <c r="A98" s="35"/>
    </row>
    <row r="99" spans="1:1">
      <c r="A99" s="35"/>
    </row>
    <row r="100" spans="1:1">
      <c r="A100" s="35"/>
    </row>
    <row r="101" spans="1:1">
      <c r="A101" s="35"/>
    </row>
    <row r="102" spans="1:1">
      <c r="A102" s="35"/>
    </row>
    <row r="103" spans="1:1">
      <c r="A103" s="35"/>
    </row>
    <row r="104" spans="1:1">
      <c r="A104" s="35"/>
    </row>
    <row r="105" spans="1:1">
      <c r="A105" s="35"/>
    </row>
    <row r="106" spans="1:1">
      <c r="A106" s="35"/>
    </row>
    <row r="107" spans="1:1">
      <c r="A107" s="35"/>
    </row>
    <row r="108" spans="1:1">
      <c r="A108" s="35"/>
    </row>
    <row r="109" spans="1:1">
      <c r="A109" s="35"/>
    </row>
    <row r="110" spans="1:1">
      <c r="A110" s="35"/>
    </row>
    <row r="111" spans="1:1">
      <c r="A111" s="35"/>
    </row>
    <row r="112" spans="1:1">
      <c r="A112" s="35"/>
    </row>
    <row r="113" spans="1:1">
      <c r="A113" s="35"/>
    </row>
    <row r="114" spans="1:1">
      <c r="A114" s="35"/>
    </row>
    <row r="115" spans="1:1">
      <c r="A115" s="35"/>
    </row>
    <row r="116" spans="1:1">
      <c r="A116" s="35"/>
    </row>
    <row r="117" spans="1:1">
      <c r="A117" s="35"/>
    </row>
    <row r="118" spans="1:1">
      <c r="A118" s="35"/>
    </row>
    <row r="119" spans="1:1">
      <c r="A119" s="35"/>
    </row>
    <row r="120" spans="1:1">
      <c r="A120" s="35"/>
    </row>
    <row r="121" spans="1:1">
      <c r="A121" s="35"/>
    </row>
    <row r="122" spans="1:1">
      <c r="A122" s="35"/>
    </row>
    <row r="123" spans="1:1">
      <c r="A123" s="35"/>
    </row>
    <row r="124" spans="1:1">
      <c r="A124" s="35"/>
    </row>
    <row r="125" spans="1:1">
      <c r="A125" s="35"/>
    </row>
    <row r="126" spans="1:1">
      <c r="A126" s="35"/>
    </row>
    <row r="127" spans="1:1">
      <c r="A127" s="35"/>
    </row>
    <row r="128" spans="1:1">
      <c r="A128" s="35"/>
    </row>
    <row r="129" spans="1:1">
      <c r="A129" s="35"/>
    </row>
    <row r="130" spans="1:1">
      <c r="A130" s="35"/>
    </row>
    <row r="131" spans="1:1">
      <c r="A131" s="35"/>
    </row>
    <row r="132" spans="1:1">
      <c r="A132" s="35"/>
    </row>
    <row r="133" spans="1:1">
      <c r="A133" s="35"/>
    </row>
    <row r="134" spans="1:1">
      <c r="A134" s="35"/>
    </row>
    <row r="135" spans="1:1">
      <c r="A135" s="35"/>
    </row>
    <row r="136" spans="1:1">
      <c r="A136" s="35"/>
    </row>
    <row r="137" spans="1:1">
      <c r="A137" s="35"/>
    </row>
    <row r="138" spans="1:1">
      <c r="A138" s="35"/>
    </row>
    <row r="139" spans="1:1">
      <c r="A139" s="35"/>
    </row>
    <row r="140" spans="1:1">
      <c r="A140" s="35"/>
    </row>
    <row r="141" spans="1:1">
      <c r="A141" s="35"/>
    </row>
    <row r="142" spans="1:1">
      <c r="A142" s="35"/>
    </row>
    <row r="143" spans="1:1">
      <c r="A143" s="35"/>
    </row>
    <row r="144" spans="1:1">
      <c r="A144" s="35"/>
    </row>
    <row r="145" spans="1:1">
      <c r="A145" s="35"/>
    </row>
    <row r="146" spans="1:1">
      <c r="A146" s="35"/>
    </row>
    <row r="147" spans="1:1">
      <c r="A147" s="35"/>
    </row>
    <row r="148" spans="1:1">
      <c r="A148" s="35"/>
    </row>
    <row r="149" spans="1:1">
      <c r="A149" s="35"/>
    </row>
    <row r="150" spans="1:1">
      <c r="A150" s="35"/>
    </row>
    <row r="151" spans="1:1">
      <c r="A151" s="35"/>
    </row>
    <row r="152" spans="1:1">
      <c r="A152" s="35"/>
    </row>
    <row r="153" spans="1:1">
      <c r="A153" s="35"/>
    </row>
    <row r="154" spans="1:1">
      <c r="A154" s="35"/>
    </row>
    <row r="155" spans="1:1">
      <c r="A155" s="35"/>
    </row>
    <row r="156" spans="1:1">
      <c r="A156" s="35"/>
    </row>
    <row r="157" spans="1:1">
      <c r="A157" s="35"/>
    </row>
    <row r="158" spans="1:1">
      <c r="A158" s="35"/>
    </row>
    <row r="159" spans="1:1">
      <c r="A159" s="35"/>
    </row>
    <row r="160" spans="1:1">
      <c r="A160" s="35"/>
    </row>
    <row r="161" spans="1:1">
      <c r="A161" s="35"/>
    </row>
    <row r="162" spans="1:1">
      <c r="A162" s="35"/>
    </row>
    <row r="163" spans="1:1">
      <c r="A163" s="35"/>
    </row>
    <row r="164" spans="1:1">
      <c r="A164" s="35"/>
    </row>
    <row r="165" spans="1:1">
      <c r="A165" s="35"/>
    </row>
    <row r="166" spans="1:1">
      <c r="A166" s="35"/>
    </row>
    <row r="167" spans="1:1">
      <c r="A167" s="35"/>
    </row>
    <row r="168" spans="1:1">
      <c r="A168" s="35"/>
    </row>
    <row r="169" spans="1:1">
      <c r="A169" s="35"/>
    </row>
    <row r="170" spans="1:1">
      <c r="A170" s="35"/>
    </row>
    <row r="171" spans="1:1">
      <c r="A171" s="35"/>
    </row>
    <row r="172" spans="1:1">
      <c r="A172" s="35"/>
    </row>
    <row r="173" spans="1:1">
      <c r="A173" s="35"/>
    </row>
    <row r="174" spans="1:1">
      <c r="A174" s="35"/>
    </row>
    <row r="175" spans="1:1">
      <c r="A175" s="35"/>
    </row>
    <row r="176" spans="1:1">
      <c r="A176" s="35"/>
    </row>
    <row r="177" spans="1:1">
      <c r="A177" s="35"/>
    </row>
    <row r="178" spans="1:1">
      <c r="A178" s="35"/>
    </row>
    <row r="179" spans="1:1">
      <c r="A179" s="35"/>
    </row>
    <row r="180" spans="1:1">
      <c r="A180" s="35"/>
    </row>
    <row r="181" spans="1:1">
      <c r="A181" s="35"/>
    </row>
    <row r="182" spans="1:1">
      <c r="A182" s="35"/>
    </row>
  </sheetData>
  <mergeCells count="11">
    <mergeCell ref="B15:C15"/>
    <mergeCell ref="E15:G15"/>
    <mergeCell ref="B16:C16"/>
    <mergeCell ref="E16:G16"/>
    <mergeCell ref="A19:H19"/>
    <mergeCell ref="A1:G1"/>
    <mergeCell ref="A2:G2"/>
    <mergeCell ref="A3:A4"/>
    <mergeCell ref="B3:B4"/>
    <mergeCell ref="C3:C4"/>
    <mergeCell ref="D3:G3"/>
  </mergeCells>
  <pageMargins left="0.78740157480314965" right="0.39370078740157483" top="0.59055118110236227" bottom="0.59055118110236227" header="0.27559055118110237" footer="0.31496062992125984"/>
  <pageSetup paperSize="9" scale="50" firstPageNumber="9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4. Кап. інвестиції</vt:lpstr>
      <vt:lpstr>'4. Кап. інвестиції'!Область_печати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fn</dc:creator>
  <cp:lastModifiedBy>fn</cp:lastModifiedBy>
  <dcterms:created xsi:type="dcterms:W3CDTF">2021-12-14T14:08:48Z</dcterms:created>
  <dcterms:modified xsi:type="dcterms:W3CDTF">2021-12-14T14:09:00Z</dcterms:modified>
</cp:coreProperties>
</file>